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795" windowHeight="11505"/>
  </bookViews>
  <sheets>
    <sheet name="Лист1" sheetId="1" r:id="rId1"/>
  </sheets>
  <definedNames>
    <definedName name="_xlnm.Print_Titles" localSheetId="0">Лист1!$A:$B</definedName>
    <definedName name="_xlnm.Print_Area" localSheetId="0">Лист1!$A$1:$BK$51</definedName>
  </definedNames>
  <calcPr calcId="125725"/>
</workbook>
</file>

<file path=xl/calcChain.xml><?xml version="1.0" encoding="utf-8"?>
<calcChain xmlns="http://schemas.openxmlformats.org/spreadsheetml/2006/main">
  <c r="B8" i="1"/>
</calcChain>
</file>

<file path=xl/sharedStrings.xml><?xml version="1.0" encoding="utf-8"?>
<sst xmlns="http://schemas.openxmlformats.org/spreadsheetml/2006/main" count="119" uniqueCount="70">
  <si>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</si>
  <si>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</si>
  <si>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</si>
  <si>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</si>
  <si>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</si>
  <si>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</si>
  <si>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Темп роста 2013 года к 2012 году</t>
  </si>
  <si>
    <t>Темп роста 2013 года к 2012 году без учета поступ-ления транс-портного налога</t>
  </si>
  <si>
    <t>Бюджетные  назначения</t>
  </si>
  <si>
    <t>Доля налога  в сумме налоговых и ненало-говых доходов бюджета</t>
  </si>
  <si>
    <t>Темп роста 2012 года к 2011 году</t>
  </si>
  <si>
    <t>Налог на доходы физических лиц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</si>
  <si>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</si>
  <si>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</si>
  <si>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</si>
  <si>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</si>
  <si>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</si>
  <si>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</si>
  <si>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</si>
  <si>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</si>
  <si>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</si>
  <si>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</si>
  <si>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</si>
  <si>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</si>
  <si>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</si>
  <si>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</si>
  <si>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</si>
  <si>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</si>
  <si>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</si>
  <si>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</si>
  <si>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</si>
  <si>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</si>
  <si>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</si>
  <si>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</si>
  <si>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</si>
  <si>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</si>
  <si>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</si>
  <si>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</si>
  <si>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</si>
  <si>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</si>
  <si>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</si>
  <si>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</si>
  <si>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</si>
  <si>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</si>
  <si>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</si>
  <si>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</si>
  <si>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</si>
  <si>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</si>
  <si>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</si>
  <si>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</si>
  <si>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</si>
  <si>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</si>
  <si>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</si>
  <si>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</si>
  <si>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</si>
  <si>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</si>
  <si>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</si>
  <si>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</si>
  <si>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</si>
  <si>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</si>
  <si>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</si>
  <si>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</si>
  <si>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</si>
  <si>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10,0 р.</t>
  </si>
  <si>
    <t>39,9 р.</t>
  </si>
  <si>
    <t>Анализ исполнения местных бюджетов по налоговым и неналоговым доходам по состоянию на 1 сентября 2013 года</t>
  </si>
  <si>
    <t>Утвержденный бюджет на 2013 год по состоянию на 01.09.2013</t>
  </si>
  <si>
    <t>Факт на 01.09.2013</t>
  </si>
  <si>
    <t>Факт на 01.09.2012</t>
  </si>
  <si>
    <t>Факт на 01.09.2012 без учета поступления транс-портного налога</t>
  </si>
</sst>
</file>

<file path=xl/styles.xml><?xml version="1.0" encoding="utf-8"?>
<styleSheet xmlns="http://schemas.openxmlformats.org/spreadsheetml/2006/main">
  <numFmts count="4">
    <numFmt numFmtId="164" formatCode="_(&quot;р.&quot;* #,##0.00_);_(&quot;р.&quot;* \(#,##0.00\);_(&quot;р.&quot;* &quot;-&quot;??_);_(@_)"/>
    <numFmt numFmtId="165" formatCode="#,##0.0"/>
    <numFmt numFmtId="166" formatCode="0.0%"/>
    <numFmt numFmtId="167" formatCode="#,##0.0_ ;\-#,##0.0\ 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101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5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8" fillId="3" borderId="4" xfId="0" applyFont="1" applyFill="1" applyBorder="1" applyAlignment="1" applyProtection="1">
      <alignment horizontal="centerContinuous" vertical="top" wrapText="1"/>
    </xf>
    <xf numFmtId="0" fontId="10" fillId="2" borderId="8" xfId="0" applyFont="1" applyFill="1" applyBorder="1" applyAlignment="1" applyProtection="1">
      <alignment vertical="center"/>
    </xf>
    <xf numFmtId="0" fontId="10" fillId="2" borderId="5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7" xfId="0" applyFont="1" applyFill="1" applyBorder="1" applyAlignment="1" applyProtection="1">
      <alignment vertical="center"/>
    </xf>
    <xf numFmtId="0" fontId="10" fillId="2" borderId="5" xfId="0" applyFont="1" applyFill="1" applyBorder="1" applyAlignment="1" applyProtection="1">
      <alignment horizontal="center" vertical="center"/>
    </xf>
    <xf numFmtId="0" fontId="10" fillId="2" borderId="7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vertical="center"/>
    </xf>
    <xf numFmtId="0" fontId="8" fillId="2" borderId="7" xfId="0" applyFont="1" applyFill="1" applyBorder="1" applyAlignment="1" applyProtection="1">
      <alignment vertical="center"/>
    </xf>
    <xf numFmtId="0" fontId="3" fillId="2" borderId="9" xfId="2" applyFont="1" applyFill="1" applyBorder="1" applyProtection="1"/>
    <xf numFmtId="0" fontId="3" fillId="2" borderId="20" xfId="2" applyFont="1" applyFill="1" applyBorder="1" applyProtection="1"/>
    <xf numFmtId="0" fontId="3" fillId="2" borderId="22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20" xfId="2" applyFont="1" applyFill="1" applyBorder="1" applyAlignment="1" applyProtection="1">
      <alignment horizontal="center" vertical="center"/>
    </xf>
    <xf numFmtId="0" fontId="3" fillId="2" borderId="2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7" xfId="2" applyFont="1" applyFill="1" applyBorder="1" applyAlignment="1" applyProtection="1">
      <alignment horizontal="center" vertical="center" wrapText="1"/>
    </xf>
    <xf numFmtId="0" fontId="3" fillId="2" borderId="18" xfId="2" applyFont="1" applyFill="1" applyBorder="1" applyAlignment="1" applyProtection="1">
      <alignment horizontal="center" vertical="center" wrapText="1"/>
    </xf>
    <xf numFmtId="0" fontId="3" fillId="2" borderId="15" xfId="2" applyFont="1" applyFill="1" applyBorder="1" applyAlignment="1" applyProtection="1">
      <alignment horizontal="center" vertical="center" wrapText="1"/>
    </xf>
    <xf numFmtId="0" fontId="12" fillId="2" borderId="20" xfId="2" applyFont="1" applyFill="1" applyBorder="1" applyAlignment="1" applyProtection="1">
      <alignment vertical="center"/>
    </xf>
    <xf numFmtId="0" fontId="12" fillId="2" borderId="22" xfId="2" applyFont="1" applyFill="1" applyBorder="1" applyAlignment="1" applyProtection="1">
      <alignment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66" fontId="3" fillId="0" borderId="13" xfId="0" applyNumberFormat="1" applyFont="1" applyFill="1" applyBorder="1" applyAlignment="1" applyProtection="1">
      <alignment horizontal="right" vertical="center"/>
    </xf>
    <xf numFmtId="165" fontId="3" fillId="0" borderId="12" xfId="0" applyNumberFormat="1" applyFont="1" applyFill="1" applyBorder="1" applyAlignment="1" applyProtection="1">
      <alignment horizontal="right" vertical="center"/>
    </xf>
    <xf numFmtId="166" fontId="3" fillId="0" borderId="17" xfId="0" applyNumberFormat="1" applyFont="1" applyFill="1" applyBorder="1" applyAlignment="1" applyProtection="1">
      <alignment horizontal="right" vertical="center"/>
    </xf>
    <xf numFmtId="0" fontId="12" fillId="2" borderId="13" xfId="2" applyFont="1" applyFill="1" applyBorder="1" applyAlignment="1" applyProtection="1">
      <alignment vertical="center"/>
    </xf>
    <xf numFmtId="0" fontId="12" fillId="2" borderId="25" xfId="2" applyFont="1" applyFill="1" applyBorder="1" applyAlignment="1" applyProtection="1">
      <alignment vertical="center"/>
    </xf>
    <xf numFmtId="0" fontId="3" fillId="2" borderId="13" xfId="2" applyFont="1" applyFill="1" applyBorder="1" applyAlignment="1" applyProtection="1">
      <alignment vertical="center"/>
    </xf>
    <xf numFmtId="2" fontId="13" fillId="2" borderId="25" xfId="2" applyNumberFormat="1" applyFont="1" applyFill="1" applyBorder="1" applyAlignment="1" applyProtection="1">
      <alignment vertical="center" wrapText="1"/>
    </xf>
    <xf numFmtId="165" fontId="5" fillId="0" borderId="27" xfId="0" applyNumberFormat="1" applyFont="1" applyFill="1" applyBorder="1" applyAlignment="1" applyProtection="1">
      <alignment horizontal="right" vertical="center"/>
    </xf>
    <xf numFmtId="166" fontId="5" fillId="0" borderId="27" xfId="0" applyNumberFormat="1" applyFont="1" applyFill="1" applyBorder="1" applyAlignment="1" applyProtection="1">
      <alignment horizontal="right" vertical="center"/>
    </xf>
    <xf numFmtId="166" fontId="14" fillId="0" borderId="27" xfId="0" applyNumberFormat="1" applyFont="1" applyFill="1" applyBorder="1" applyAlignment="1" applyProtection="1">
      <alignment horizontal="right" vertical="center"/>
    </xf>
    <xf numFmtId="165" fontId="5" fillId="0" borderId="26" xfId="0" applyNumberFormat="1" applyFont="1" applyFill="1" applyBorder="1" applyAlignment="1" applyProtection="1">
      <alignment horizontal="right" vertical="center"/>
    </xf>
    <xf numFmtId="166" fontId="14" fillId="0" borderId="28" xfId="0" applyNumberFormat="1" applyFont="1" applyFill="1" applyBorder="1" applyAlignment="1" applyProtection="1">
      <alignment horizontal="right" vertical="center"/>
    </xf>
    <xf numFmtId="165" fontId="15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top" wrapText="1"/>
    </xf>
    <xf numFmtId="167" fontId="5" fillId="0" borderId="26" xfId="1" applyNumberFormat="1" applyFont="1" applyFill="1" applyBorder="1" applyAlignment="1" applyProtection="1">
      <alignment horizontal="right" vertical="center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20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23" xfId="0" applyFont="1" applyFill="1" applyBorder="1" applyAlignment="1" applyProtection="1">
      <alignment horizontal="center" vertical="top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8" fillId="0" borderId="16" xfId="0" applyFont="1" applyBorder="1" applyAlignment="1" applyProtection="1">
      <alignment vertical="center" wrapText="1"/>
    </xf>
    <xf numFmtId="0" fontId="8" fillId="0" borderId="18" xfId="0" applyFont="1" applyBorder="1" applyAlignment="1" applyProtection="1">
      <alignment vertical="center" wrapText="1"/>
    </xf>
    <xf numFmtId="0" fontId="8" fillId="0" borderId="19" xfId="0" applyFont="1" applyBorder="1" applyAlignment="1" applyProtection="1">
      <alignment horizontal="center" wrapText="1"/>
    </xf>
    <xf numFmtId="0" fontId="8" fillId="0" borderId="23" xfId="0" applyFont="1" applyBorder="1" applyAlignment="1" applyProtection="1">
      <alignment horizontal="center" wrapText="1"/>
    </xf>
    <xf numFmtId="0" fontId="8" fillId="0" borderId="9" xfId="0" applyFont="1" applyBorder="1" applyAlignment="1" applyProtection="1">
      <alignment horizontal="center" wrapText="1"/>
    </xf>
    <xf numFmtId="0" fontId="8" fillId="0" borderId="20" xfId="0" applyFont="1" applyBorder="1" applyAlignment="1" applyProtection="1">
      <alignment horizontal="center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7" fillId="2" borderId="16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0" borderId="17" xfId="0" applyFont="1" applyBorder="1" applyAlignment="1" applyProtection="1">
      <alignment horizontal="center" vertical="center" wrapText="1"/>
    </xf>
    <xf numFmtId="0" fontId="7" fillId="2" borderId="18" xfId="0" applyFont="1" applyFill="1" applyBorder="1" applyAlignment="1" applyProtection="1">
      <alignment horizontal="center" vertical="center" wrapText="1"/>
    </xf>
    <xf numFmtId="0" fontId="8" fillId="0" borderId="16" xfId="0" applyFont="1" applyBorder="1" applyAlignment="1" applyProtection="1">
      <alignment horizontal="center" vertical="center" wrapText="1"/>
    </xf>
    <xf numFmtId="0" fontId="8" fillId="0" borderId="18" xfId="0" applyFont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wrapText="1"/>
    </xf>
    <xf numFmtId="0" fontId="8" fillId="0" borderId="9" xfId="0" applyFont="1" applyBorder="1" applyAlignment="1">
      <alignment wrapText="1"/>
    </xf>
    <xf numFmtId="0" fontId="8" fillId="0" borderId="20" xfId="0" applyFont="1" applyBorder="1" applyAlignment="1">
      <alignment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3" fillId="2" borderId="21" xfId="0" applyFont="1" applyFill="1" applyBorder="1" applyAlignment="1" applyProtection="1">
      <alignment horizontal="center" vertical="top" wrapText="1"/>
    </xf>
    <xf numFmtId="0" fontId="8" fillId="0" borderId="24" xfId="0" applyFont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8" fillId="0" borderId="12" xfId="0" applyFont="1" applyBorder="1" applyAlignment="1" applyProtection="1">
      <alignment wrapText="1"/>
    </xf>
    <xf numFmtId="0" fontId="8" fillId="0" borderId="20" xfId="0" applyFont="1" applyBorder="1" applyAlignment="1" applyProtection="1">
      <alignment horizontal="center" vertical="top" wrapText="1"/>
    </xf>
    <xf numFmtId="0" fontId="3" fillId="2" borderId="2" xfId="2" applyFont="1" applyFill="1" applyBorder="1" applyAlignment="1" applyProtection="1">
      <alignment horizontal="center" vertical="top" wrapText="1"/>
    </xf>
    <xf numFmtId="0" fontId="3" fillId="2" borderId="10" xfId="0" applyFont="1" applyFill="1" applyBorder="1" applyAlignment="1" applyProtection="1">
      <alignment horizontal="center" vertical="top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10" fillId="2" borderId="5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7" xfId="0" applyFont="1" applyFill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 wrapText="1"/>
    </xf>
    <xf numFmtId="0" fontId="3" fillId="2" borderId="19" xfId="0" applyFont="1" applyFill="1" applyBorder="1" applyAlignment="1" applyProtection="1">
      <alignment horizontal="center" vertical="top" wrapText="1"/>
    </xf>
    <xf numFmtId="0" fontId="8" fillId="0" borderId="23" xfId="0" applyFont="1" applyBorder="1" applyAlignment="1" applyProtection="1">
      <alignment horizontal="center" vertical="top" wrapText="1"/>
    </xf>
    <xf numFmtId="0" fontId="8" fillId="0" borderId="7" xfId="0" applyFont="1" applyBorder="1" applyAlignment="1" applyProtection="1">
      <alignment horizontal="center" vertical="center" wrapText="1"/>
    </xf>
    <xf numFmtId="0" fontId="8" fillId="0" borderId="17" xfId="0" applyFont="1" applyBorder="1" applyAlignment="1" applyProtection="1">
      <alignment horizontal="center" wrapText="1"/>
    </xf>
    <xf numFmtId="166" fontId="5" fillId="0" borderId="28" xfId="0" applyNumberFormat="1" applyFont="1" applyFill="1" applyBorder="1" applyAlignment="1" applyProtection="1">
      <alignment horizontal="right" vertical="center"/>
    </xf>
    <xf numFmtId="0" fontId="9" fillId="2" borderId="29" xfId="0" applyFont="1" applyFill="1" applyBorder="1" applyAlignment="1" applyProtection="1">
      <alignment vertical="center"/>
    </xf>
    <xf numFmtId="0" fontId="10" fillId="2" borderId="30" xfId="0" applyFont="1" applyFill="1" applyBorder="1" applyAlignment="1" applyProtection="1">
      <alignment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51"/>
  <sheetViews>
    <sheetView showZeros="0" tabSelected="1" workbookViewId="0">
      <pane xSplit="2" ySplit="8" topLeftCell="K28" activePane="bottomRight" state="frozen"/>
      <selection pane="topRight" activeCell="C1" sqref="C1"/>
      <selection pane="bottomLeft" activeCell="A9" sqref="A9"/>
      <selection pane="bottomRight" activeCell="R4" sqref="R4:W51"/>
    </sheetView>
  </sheetViews>
  <sheetFormatPr defaultRowHeight="10.5"/>
  <cols>
    <col min="1" max="1" width="3" style="1" customWidth="1" collapsed="1"/>
    <col min="2" max="2" width="16.7109375" style="1" customWidth="1"/>
    <col min="3" max="3" width="12.285156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1.5703125" style="1" customWidth="1"/>
    <col min="9" max="9" width="11.140625" style="1" customWidth="1"/>
    <col min="10" max="10" width="10.7109375" style="1" customWidth="1"/>
    <col min="11" max="11" width="8.85546875" style="1" customWidth="1"/>
    <col min="12" max="12" width="10.5703125" style="1" customWidth="1"/>
    <col min="13" max="13" width="7.140625" style="1" customWidth="1"/>
    <col min="14" max="14" width="10.42578125" style="1" customWidth="1"/>
    <col min="15" max="15" width="9.28515625" style="1" customWidth="1"/>
    <col min="16" max="16" width="10.5703125" style="1" customWidth="1"/>
    <col min="17" max="17" width="8.140625" style="1" customWidth="1"/>
    <col min="18" max="18" width="10.28515625" style="1" customWidth="1"/>
    <col min="19" max="19" width="9.42578125" style="1" customWidth="1"/>
    <col min="20" max="20" width="10.7109375" style="1" customWidth="1"/>
    <col min="21" max="21" width="9" style="1" customWidth="1"/>
    <col min="22" max="22" width="10.28515625" style="1" customWidth="1"/>
    <col min="23" max="23" width="7.7109375" style="1" customWidth="1"/>
    <col min="24" max="24" width="10.85546875" style="1" customWidth="1"/>
    <col min="25" max="25" width="10.28515625" style="1" customWidth="1"/>
    <col min="26" max="26" width="10" style="1" customWidth="1"/>
    <col min="27" max="27" width="8.42578125" style="1" customWidth="1"/>
    <col min="28" max="28" width="10" style="1" customWidth="1"/>
    <col min="29" max="29" width="9.5703125" style="1" customWidth="1"/>
    <col min="30" max="30" width="10.140625" style="1" customWidth="1"/>
    <col min="31" max="31" width="8.140625" style="1" customWidth="1"/>
    <col min="32" max="32" width="9.7109375" style="1" customWidth="1"/>
    <col min="33" max="33" width="8" style="1" customWidth="1"/>
    <col min="34" max="34" width="9.85546875" style="1" customWidth="1"/>
    <col min="35" max="35" width="7.42578125" style="1" customWidth="1"/>
    <col min="36" max="36" width="10.140625" style="1" customWidth="1"/>
    <col min="37" max="37" width="7.42578125" style="1" customWidth="1"/>
    <col min="38" max="38" width="10.140625" style="1" customWidth="1"/>
    <col min="39" max="39" width="7.42578125" style="1" customWidth="1"/>
    <col min="40" max="40" width="9.7109375" style="1" customWidth="1"/>
    <col min="41" max="41" width="8.42578125" style="1" customWidth="1"/>
    <col min="42" max="42" width="10.28515625" style="1" customWidth="1"/>
    <col min="43" max="43" width="8.140625" style="1" customWidth="1"/>
    <col min="44" max="44" width="9.7109375" style="1" customWidth="1"/>
    <col min="45" max="45" width="8.140625" style="1" customWidth="1"/>
    <col min="46" max="46" width="10.85546875" style="1" customWidth="1"/>
    <col min="47" max="47" width="9" style="1" customWidth="1"/>
    <col min="48" max="48" width="10.5703125" style="1" customWidth="1"/>
    <col min="49" max="49" width="8" style="1" customWidth="1"/>
    <col min="50" max="50" width="10" style="1" customWidth="1"/>
    <col min="51" max="51" width="9.28515625" style="1" customWidth="1"/>
    <col min="52" max="52" width="10.85546875" style="1" customWidth="1"/>
    <col min="53" max="53" width="9" style="1" customWidth="1"/>
    <col min="54" max="54" width="10.5703125" style="1" customWidth="1"/>
    <col min="55" max="55" width="8" style="1" customWidth="1"/>
    <col min="56" max="56" width="10" style="1" customWidth="1"/>
    <col min="57" max="57" width="9.28515625" style="1" customWidth="1"/>
    <col min="58" max="58" width="10.140625" style="1" customWidth="1"/>
    <col min="59" max="59" width="9.42578125" style="1" customWidth="1"/>
    <col min="60" max="60" width="10.5703125" style="1" customWidth="1"/>
    <col min="61" max="61" width="8.5703125" style="1" customWidth="1"/>
    <col min="62" max="62" width="10.28515625" style="1" customWidth="1"/>
    <col min="63" max="63" width="8.42578125" style="1" customWidth="1"/>
    <col min="64" max="16384" width="9.140625" style="1"/>
  </cols>
  <sheetData>
    <row r="1" spans="1:63" ht="11.25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5"/>
      <c r="BK1" s="5"/>
    </row>
    <row r="2" spans="1:63" ht="12.75">
      <c r="A2" s="2"/>
      <c r="B2" s="6"/>
      <c r="C2" s="49" t="s">
        <v>65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2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5"/>
      <c r="BK2" s="5"/>
    </row>
    <row r="3" spans="1:63" ht="12" thickBot="1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10"/>
      <c r="BK3" s="11" t="s">
        <v>0</v>
      </c>
    </row>
    <row r="4" spans="1:63" ht="42.95" customHeight="1">
      <c r="A4" s="12"/>
      <c r="B4" s="84" t="s">
        <v>1</v>
      </c>
      <c r="C4" s="50" t="s">
        <v>2</v>
      </c>
      <c r="D4" s="13"/>
      <c r="E4" s="13"/>
      <c r="F4" s="13"/>
      <c r="G4" s="13"/>
      <c r="H4" s="13"/>
      <c r="I4" s="13"/>
      <c r="J4" s="86" t="s">
        <v>3</v>
      </c>
      <c r="K4" s="87"/>
      <c r="L4" s="87"/>
      <c r="M4" s="87"/>
      <c r="N4" s="87"/>
      <c r="O4" s="87"/>
      <c r="P4" s="88"/>
      <c r="Q4" s="89"/>
      <c r="R4" s="99"/>
      <c r="S4" s="14"/>
      <c r="T4" s="14"/>
      <c r="U4" s="14"/>
      <c r="V4" s="14"/>
      <c r="W4" s="100"/>
      <c r="X4" s="15"/>
      <c r="Y4" s="16"/>
      <c r="Z4" s="16"/>
      <c r="AA4" s="16"/>
      <c r="AB4" s="16"/>
      <c r="AC4" s="17"/>
      <c r="AD4" s="90"/>
      <c r="AE4" s="91"/>
      <c r="AF4" s="91"/>
      <c r="AG4" s="91"/>
      <c r="AH4" s="91"/>
      <c r="AI4" s="92"/>
      <c r="AJ4" s="18"/>
      <c r="AK4" s="20"/>
      <c r="AL4" s="20"/>
      <c r="AM4" s="19"/>
      <c r="AN4" s="15"/>
      <c r="AO4" s="16"/>
      <c r="AP4" s="16"/>
      <c r="AQ4" s="16"/>
      <c r="AR4" s="16"/>
      <c r="AS4" s="17"/>
      <c r="AT4" s="15"/>
      <c r="AU4" s="16"/>
      <c r="AV4" s="16"/>
      <c r="AW4" s="16"/>
      <c r="AX4" s="21"/>
      <c r="AY4" s="22"/>
      <c r="AZ4" s="15"/>
      <c r="BA4" s="16"/>
      <c r="BB4" s="16"/>
      <c r="BC4" s="16"/>
      <c r="BD4" s="21"/>
      <c r="BE4" s="22"/>
      <c r="BF4" s="86" t="s">
        <v>4</v>
      </c>
      <c r="BG4" s="93"/>
      <c r="BH4" s="93"/>
      <c r="BI4" s="93"/>
      <c r="BJ4" s="93"/>
      <c r="BK4" s="96"/>
    </row>
    <row r="5" spans="1:63" ht="42.95" customHeight="1">
      <c r="A5" s="23"/>
      <c r="B5" s="85"/>
      <c r="C5" s="56" t="s">
        <v>66</v>
      </c>
      <c r="D5" s="52" t="s">
        <v>67</v>
      </c>
      <c r="E5" s="52" t="s">
        <v>5</v>
      </c>
      <c r="F5" s="52" t="s">
        <v>68</v>
      </c>
      <c r="G5" s="52" t="s">
        <v>6</v>
      </c>
      <c r="H5" s="52" t="s">
        <v>69</v>
      </c>
      <c r="I5" s="52" t="s">
        <v>7</v>
      </c>
      <c r="J5" s="81" t="s">
        <v>8</v>
      </c>
      <c r="K5" s="54" t="s">
        <v>9</v>
      </c>
      <c r="L5" s="54" t="s">
        <v>67</v>
      </c>
      <c r="M5" s="54" t="s">
        <v>5</v>
      </c>
      <c r="N5" s="54" t="s">
        <v>68</v>
      </c>
      <c r="O5" s="54" t="s">
        <v>10</v>
      </c>
      <c r="P5" s="52" t="s">
        <v>69</v>
      </c>
      <c r="Q5" s="78" t="s">
        <v>7</v>
      </c>
      <c r="R5" s="58" t="s">
        <v>11</v>
      </c>
      <c r="S5" s="67"/>
      <c r="T5" s="67"/>
      <c r="U5" s="67"/>
      <c r="V5" s="67"/>
      <c r="W5" s="72"/>
      <c r="X5" s="68" t="s">
        <v>12</v>
      </c>
      <c r="Y5" s="69"/>
      <c r="Z5" s="69"/>
      <c r="AA5" s="69"/>
      <c r="AB5" s="70"/>
      <c r="AC5" s="71"/>
      <c r="AD5" s="58" t="s">
        <v>13</v>
      </c>
      <c r="AE5" s="67"/>
      <c r="AF5" s="67"/>
      <c r="AG5" s="67"/>
      <c r="AH5" s="67"/>
      <c r="AI5" s="72"/>
      <c r="AJ5" s="58" t="s">
        <v>14</v>
      </c>
      <c r="AK5" s="67"/>
      <c r="AL5" s="67"/>
      <c r="AM5" s="72"/>
      <c r="AN5" s="58" t="s">
        <v>15</v>
      </c>
      <c r="AO5" s="59"/>
      <c r="AP5" s="59"/>
      <c r="AQ5" s="59"/>
      <c r="AR5" s="73"/>
      <c r="AS5" s="74"/>
      <c r="AT5" s="58" t="s">
        <v>16</v>
      </c>
      <c r="AU5" s="59"/>
      <c r="AV5" s="59"/>
      <c r="AW5" s="59"/>
      <c r="AX5" s="60"/>
      <c r="AY5" s="61"/>
      <c r="AZ5" s="58" t="s">
        <v>17</v>
      </c>
      <c r="BA5" s="59"/>
      <c r="BB5" s="59"/>
      <c r="BC5" s="59"/>
      <c r="BD5" s="60"/>
      <c r="BE5" s="61"/>
      <c r="BF5" s="56" t="s">
        <v>8</v>
      </c>
      <c r="BG5" s="52" t="s">
        <v>18</v>
      </c>
      <c r="BH5" s="52" t="s">
        <v>67</v>
      </c>
      <c r="BI5" s="52" t="s">
        <v>19</v>
      </c>
      <c r="BJ5" s="52" t="s">
        <v>68</v>
      </c>
      <c r="BK5" s="55" t="s">
        <v>6</v>
      </c>
    </row>
    <row r="6" spans="1:63" ht="45" customHeight="1">
      <c r="A6" s="23"/>
      <c r="B6" s="85"/>
      <c r="C6" s="94"/>
      <c r="D6" s="66"/>
      <c r="E6" s="66"/>
      <c r="F6" s="66"/>
      <c r="G6" s="66"/>
      <c r="H6" s="66"/>
      <c r="I6" s="66"/>
      <c r="J6" s="82"/>
      <c r="K6" s="75"/>
      <c r="L6" s="75"/>
      <c r="M6" s="75"/>
      <c r="N6" s="75"/>
      <c r="O6" s="75"/>
      <c r="P6" s="76"/>
      <c r="Q6" s="79"/>
      <c r="R6" s="56" t="s">
        <v>8</v>
      </c>
      <c r="S6" s="54" t="s">
        <v>18</v>
      </c>
      <c r="T6" s="54" t="s">
        <v>67</v>
      </c>
      <c r="U6" s="54" t="s">
        <v>19</v>
      </c>
      <c r="V6" s="54" t="s">
        <v>68</v>
      </c>
      <c r="W6" s="55" t="s">
        <v>6</v>
      </c>
      <c r="X6" s="56" t="s">
        <v>8</v>
      </c>
      <c r="Y6" s="54" t="s">
        <v>18</v>
      </c>
      <c r="Z6" s="52" t="s">
        <v>67</v>
      </c>
      <c r="AA6" s="54" t="s">
        <v>19</v>
      </c>
      <c r="AB6" s="52" t="s">
        <v>68</v>
      </c>
      <c r="AC6" s="55" t="s">
        <v>6</v>
      </c>
      <c r="AD6" s="56" t="s">
        <v>8</v>
      </c>
      <c r="AE6" s="54" t="s">
        <v>18</v>
      </c>
      <c r="AF6" s="52" t="s">
        <v>67</v>
      </c>
      <c r="AG6" s="54" t="s">
        <v>19</v>
      </c>
      <c r="AH6" s="52" t="s">
        <v>68</v>
      </c>
      <c r="AI6" s="55" t="s">
        <v>6</v>
      </c>
      <c r="AJ6" s="56" t="s">
        <v>8</v>
      </c>
      <c r="AK6" s="54" t="s">
        <v>18</v>
      </c>
      <c r="AL6" s="52" t="s">
        <v>67</v>
      </c>
      <c r="AM6" s="55" t="s">
        <v>19</v>
      </c>
      <c r="AN6" s="56" t="s">
        <v>8</v>
      </c>
      <c r="AO6" s="52" t="s">
        <v>18</v>
      </c>
      <c r="AP6" s="52" t="s">
        <v>67</v>
      </c>
      <c r="AQ6" s="52" t="s">
        <v>19</v>
      </c>
      <c r="AR6" s="52" t="s">
        <v>68</v>
      </c>
      <c r="AS6" s="55" t="s">
        <v>6</v>
      </c>
      <c r="AT6" s="56" t="s">
        <v>8</v>
      </c>
      <c r="AU6" s="54" t="s">
        <v>18</v>
      </c>
      <c r="AV6" s="52" t="s">
        <v>67</v>
      </c>
      <c r="AW6" s="54" t="s">
        <v>19</v>
      </c>
      <c r="AX6" s="52" t="s">
        <v>68</v>
      </c>
      <c r="AY6" s="55" t="s">
        <v>6</v>
      </c>
      <c r="AZ6" s="56" t="s">
        <v>8</v>
      </c>
      <c r="BA6" s="54" t="s">
        <v>18</v>
      </c>
      <c r="BB6" s="52" t="s">
        <v>67</v>
      </c>
      <c r="BC6" s="54" t="s">
        <v>19</v>
      </c>
      <c r="BD6" s="52" t="s">
        <v>68</v>
      </c>
      <c r="BE6" s="55" t="s">
        <v>6</v>
      </c>
      <c r="BF6" s="62"/>
      <c r="BG6" s="64"/>
      <c r="BH6" s="64"/>
      <c r="BI6" s="66"/>
      <c r="BJ6" s="66"/>
      <c r="BK6" s="97"/>
    </row>
    <row r="7" spans="1:63" ht="68.099999999999994" customHeight="1">
      <c r="A7" s="24"/>
      <c r="B7" s="25"/>
      <c r="C7" s="95"/>
      <c r="D7" s="83"/>
      <c r="E7" s="83"/>
      <c r="F7" s="53"/>
      <c r="G7" s="83"/>
      <c r="H7" s="83"/>
      <c r="I7" s="83"/>
      <c r="J7" s="82"/>
      <c r="K7" s="75"/>
      <c r="L7" s="75"/>
      <c r="M7" s="75"/>
      <c r="N7" s="75"/>
      <c r="O7" s="75"/>
      <c r="P7" s="77"/>
      <c r="Q7" s="80"/>
      <c r="R7" s="57"/>
      <c r="S7" s="54"/>
      <c r="T7" s="54"/>
      <c r="U7" s="54"/>
      <c r="V7" s="54"/>
      <c r="W7" s="55"/>
      <c r="X7" s="57"/>
      <c r="Y7" s="54"/>
      <c r="Z7" s="53"/>
      <c r="AA7" s="54"/>
      <c r="AB7" s="53"/>
      <c r="AC7" s="55"/>
      <c r="AD7" s="57"/>
      <c r="AE7" s="54"/>
      <c r="AF7" s="53"/>
      <c r="AG7" s="54"/>
      <c r="AH7" s="53"/>
      <c r="AI7" s="55"/>
      <c r="AJ7" s="57"/>
      <c r="AK7" s="54"/>
      <c r="AL7" s="53"/>
      <c r="AM7" s="55"/>
      <c r="AN7" s="57"/>
      <c r="AO7" s="53"/>
      <c r="AP7" s="53"/>
      <c r="AQ7" s="53"/>
      <c r="AR7" s="53"/>
      <c r="AS7" s="55"/>
      <c r="AT7" s="57"/>
      <c r="AU7" s="54"/>
      <c r="AV7" s="53"/>
      <c r="AW7" s="54"/>
      <c r="AX7" s="53"/>
      <c r="AY7" s="55"/>
      <c r="AZ7" s="57"/>
      <c r="BA7" s="54"/>
      <c r="BB7" s="53"/>
      <c r="BC7" s="54"/>
      <c r="BD7" s="53"/>
      <c r="BE7" s="55"/>
      <c r="BF7" s="63"/>
      <c r="BG7" s="65"/>
      <c r="BH7" s="65"/>
      <c r="BI7" s="53"/>
      <c r="BJ7" s="53"/>
      <c r="BK7" s="97"/>
    </row>
    <row r="8" spans="1:63" s="26" customFormat="1" ht="11.25">
      <c r="A8" s="27">
        <v>1</v>
      </c>
      <c r="B8" s="28">
        <f>A8+1</f>
        <v>2</v>
      </c>
      <c r="C8" s="30">
        <v>4</v>
      </c>
      <c r="D8" s="29">
        <v>7</v>
      </c>
      <c r="E8" s="29">
        <v>9</v>
      </c>
      <c r="F8" s="29">
        <v>10</v>
      </c>
      <c r="G8" s="29">
        <v>11</v>
      </c>
      <c r="H8" s="29">
        <v>12</v>
      </c>
      <c r="I8" s="29">
        <v>13</v>
      </c>
      <c r="J8" s="30">
        <v>14</v>
      </c>
      <c r="K8" s="29">
        <v>15</v>
      </c>
      <c r="L8" s="29">
        <v>16</v>
      </c>
      <c r="M8" s="29">
        <v>17</v>
      </c>
      <c r="N8" s="29">
        <v>18</v>
      </c>
      <c r="O8" s="29">
        <v>19</v>
      </c>
      <c r="P8" s="29">
        <v>20</v>
      </c>
      <c r="Q8" s="31">
        <v>21</v>
      </c>
      <c r="R8" s="30">
        <v>22</v>
      </c>
      <c r="S8" s="29">
        <v>23</v>
      </c>
      <c r="T8" s="29">
        <v>24</v>
      </c>
      <c r="U8" s="29">
        <v>25</v>
      </c>
      <c r="V8" s="29">
        <v>26</v>
      </c>
      <c r="W8" s="31">
        <v>27</v>
      </c>
      <c r="X8" s="30">
        <v>28</v>
      </c>
      <c r="Y8" s="29">
        <v>29</v>
      </c>
      <c r="Z8" s="29">
        <v>30</v>
      </c>
      <c r="AA8" s="29">
        <v>31</v>
      </c>
      <c r="AB8" s="29">
        <v>32</v>
      </c>
      <c r="AC8" s="32">
        <v>33</v>
      </c>
      <c r="AD8" s="30">
        <v>34</v>
      </c>
      <c r="AE8" s="29">
        <v>35</v>
      </c>
      <c r="AF8" s="29">
        <v>36</v>
      </c>
      <c r="AG8" s="29">
        <v>37</v>
      </c>
      <c r="AH8" s="29">
        <v>38</v>
      </c>
      <c r="AI8" s="31">
        <v>39</v>
      </c>
      <c r="AJ8" s="30">
        <v>40</v>
      </c>
      <c r="AK8" s="29">
        <v>41</v>
      </c>
      <c r="AL8" s="29">
        <v>42</v>
      </c>
      <c r="AM8" s="31">
        <v>43</v>
      </c>
      <c r="AN8" s="30">
        <v>44</v>
      </c>
      <c r="AO8" s="29">
        <v>45</v>
      </c>
      <c r="AP8" s="29">
        <v>46</v>
      </c>
      <c r="AQ8" s="29">
        <v>47</v>
      </c>
      <c r="AR8" s="29">
        <v>48</v>
      </c>
      <c r="AS8" s="31">
        <v>49</v>
      </c>
      <c r="AT8" s="33">
        <v>50</v>
      </c>
      <c r="AU8" s="29">
        <v>51</v>
      </c>
      <c r="AV8" s="29">
        <v>52</v>
      </c>
      <c r="AW8" s="29">
        <v>53</v>
      </c>
      <c r="AX8" s="29">
        <v>54</v>
      </c>
      <c r="AY8" s="32">
        <v>55</v>
      </c>
      <c r="AZ8" s="33">
        <v>56</v>
      </c>
      <c r="BA8" s="29">
        <v>57</v>
      </c>
      <c r="BB8" s="29">
        <v>58</v>
      </c>
      <c r="BC8" s="29">
        <v>59</v>
      </c>
      <c r="BD8" s="29">
        <v>60</v>
      </c>
      <c r="BE8" s="32">
        <v>61</v>
      </c>
      <c r="BF8" s="33">
        <v>62</v>
      </c>
      <c r="BG8" s="29">
        <v>63</v>
      </c>
      <c r="BH8" s="29">
        <v>64</v>
      </c>
      <c r="BI8" s="29">
        <v>65</v>
      </c>
      <c r="BJ8" s="29">
        <v>66</v>
      </c>
      <c r="BK8" s="31">
        <v>67</v>
      </c>
    </row>
    <row r="9" spans="1:63" ht="11.25">
      <c r="A9" s="34">
        <v>1</v>
      </c>
      <c r="B9" s="35" t="s">
        <v>20</v>
      </c>
      <c r="C9" s="38">
        <v>56752.800000000003</v>
      </c>
      <c r="D9" s="36">
        <v>34845.480000000003</v>
      </c>
      <c r="E9" s="37">
        <v>0.61399999999999999</v>
      </c>
      <c r="F9" s="36">
        <v>40630.15</v>
      </c>
      <c r="G9" s="37">
        <v>0.85799999999999998</v>
      </c>
      <c r="H9" s="36">
        <v>39167.519999999997</v>
      </c>
      <c r="I9" s="37">
        <v>0.89</v>
      </c>
      <c r="J9" s="38">
        <v>50492.6</v>
      </c>
      <c r="K9" s="37">
        <v>0.89</v>
      </c>
      <c r="L9" s="36">
        <v>31568.18</v>
      </c>
      <c r="M9" s="37">
        <v>0.625</v>
      </c>
      <c r="N9" s="36">
        <v>31133.119999999999</v>
      </c>
      <c r="O9" s="37">
        <v>1.014</v>
      </c>
      <c r="P9" s="36">
        <v>29670.49</v>
      </c>
      <c r="Q9" s="39">
        <v>1.0640000000000001</v>
      </c>
      <c r="R9" s="38">
        <v>40979.599999999999</v>
      </c>
      <c r="S9" s="37">
        <v>0.72199999999999998</v>
      </c>
      <c r="T9" s="36">
        <v>26427.48</v>
      </c>
      <c r="U9" s="37">
        <v>0.64500000000000002</v>
      </c>
      <c r="V9" s="36">
        <v>24322.7</v>
      </c>
      <c r="W9" s="39">
        <v>1.087</v>
      </c>
      <c r="X9" s="38">
        <v>3900</v>
      </c>
      <c r="Y9" s="37">
        <v>6.9000000000000006E-2</v>
      </c>
      <c r="Z9" s="36">
        <v>2145.69</v>
      </c>
      <c r="AA9" s="37">
        <v>0.55000000000000004</v>
      </c>
      <c r="AB9" s="36">
        <v>2379</v>
      </c>
      <c r="AC9" s="39">
        <v>0.90200000000000002</v>
      </c>
      <c r="AD9" s="38">
        <v>2150.4</v>
      </c>
      <c r="AE9" s="37">
        <v>3.7999999999999999E-2</v>
      </c>
      <c r="AF9" s="36">
        <v>782.65</v>
      </c>
      <c r="AG9" s="37">
        <v>0.36399999999999999</v>
      </c>
      <c r="AH9" s="36">
        <v>942.5</v>
      </c>
      <c r="AI9" s="39">
        <v>0.83</v>
      </c>
      <c r="AJ9" s="38">
        <v>0</v>
      </c>
      <c r="AK9" s="37">
        <v>0</v>
      </c>
      <c r="AL9" s="36">
        <v>0</v>
      </c>
      <c r="AM9" s="39">
        <v>0</v>
      </c>
      <c r="AN9" s="38">
        <v>350.9</v>
      </c>
      <c r="AO9" s="37">
        <v>6.0000000000000001E-3</v>
      </c>
      <c r="AP9" s="36">
        <v>229.51</v>
      </c>
      <c r="AQ9" s="37">
        <v>0.65400000000000003</v>
      </c>
      <c r="AR9" s="36">
        <v>108.72</v>
      </c>
      <c r="AS9" s="39">
        <v>2.1110000000000002</v>
      </c>
      <c r="AT9" s="38">
        <v>2572.6999999999998</v>
      </c>
      <c r="AU9" s="37">
        <v>4.4999999999999998E-2</v>
      </c>
      <c r="AV9" s="36">
        <v>1624.37</v>
      </c>
      <c r="AW9" s="37">
        <v>0.63100000000000001</v>
      </c>
      <c r="AX9" s="36">
        <v>1592.41</v>
      </c>
      <c r="AY9" s="39">
        <v>1.02</v>
      </c>
      <c r="AZ9" s="38">
        <v>539</v>
      </c>
      <c r="BA9" s="37">
        <v>8.9999999999999993E-3</v>
      </c>
      <c r="BB9" s="36">
        <v>358.46</v>
      </c>
      <c r="BC9" s="37">
        <v>0.66500000000000004</v>
      </c>
      <c r="BD9" s="36">
        <v>325.16000000000003</v>
      </c>
      <c r="BE9" s="39">
        <v>1.1020000000000001</v>
      </c>
      <c r="BF9" s="38">
        <v>6260.2</v>
      </c>
      <c r="BG9" s="37">
        <v>0.11</v>
      </c>
      <c r="BH9" s="36">
        <v>3277.3</v>
      </c>
      <c r="BI9" s="37">
        <v>0.52400000000000002</v>
      </c>
      <c r="BJ9" s="36">
        <v>9497.0300000000007</v>
      </c>
      <c r="BK9" s="39">
        <v>0.34499999999999997</v>
      </c>
    </row>
    <row r="10" spans="1:63" ht="11.25">
      <c r="A10" s="40">
        <v>2</v>
      </c>
      <c r="B10" s="41" t="s">
        <v>21</v>
      </c>
      <c r="C10" s="38">
        <v>88069.2</v>
      </c>
      <c r="D10" s="36">
        <v>61099.54</v>
      </c>
      <c r="E10" s="37">
        <v>0.69399999999999995</v>
      </c>
      <c r="F10" s="36">
        <v>53627.32</v>
      </c>
      <c r="G10" s="37">
        <v>1.139</v>
      </c>
      <c r="H10" s="36">
        <v>49988.39</v>
      </c>
      <c r="I10" s="37">
        <v>1.222</v>
      </c>
      <c r="J10" s="38">
        <v>72374</v>
      </c>
      <c r="K10" s="37">
        <v>0.82199999999999995</v>
      </c>
      <c r="L10" s="36">
        <v>48089.760000000002</v>
      </c>
      <c r="M10" s="37">
        <v>0.66400000000000003</v>
      </c>
      <c r="N10" s="36">
        <v>46281.19</v>
      </c>
      <c r="O10" s="37">
        <v>1.0389999999999999</v>
      </c>
      <c r="P10" s="36">
        <v>42642.26</v>
      </c>
      <c r="Q10" s="39">
        <v>1.1279999999999999</v>
      </c>
      <c r="R10" s="38">
        <v>49791.199999999997</v>
      </c>
      <c r="S10" s="37">
        <v>0.56499999999999995</v>
      </c>
      <c r="T10" s="36">
        <v>29546.65</v>
      </c>
      <c r="U10" s="37">
        <v>0.59299999999999997</v>
      </c>
      <c r="V10" s="36">
        <v>27882.62</v>
      </c>
      <c r="W10" s="39">
        <v>1.06</v>
      </c>
      <c r="X10" s="38">
        <v>8475</v>
      </c>
      <c r="Y10" s="37">
        <v>9.6000000000000002E-2</v>
      </c>
      <c r="Z10" s="36">
        <v>5991.92</v>
      </c>
      <c r="AA10" s="37">
        <v>0.70699999999999996</v>
      </c>
      <c r="AB10" s="36">
        <v>5793.08</v>
      </c>
      <c r="AC10" s="39">
        <v>1.034</v>
      </c>
      <c r="AD10" s="38">
        <v>2484.6999999999998</v>
      </c>
      <c r="AE10" s="37">
        <v>2.8000000000000001E-2</v>
      </c>
      <c r="AF10" s="36">
        <v>2971.07</v>
      </c>
      <c r="AG10" s="37">
        <v>1.196</v>
      </c>
      <c r="AH10" s="36">
        <v>1762.56</v>
      </c>
      <c r="AI10" s="39">
        <v>1.6859999999999999</v>
      </c>
      <c r="AJ10" s="38">
        <v>0</v>
      </c>
      <c r="AK10" s="37">
        <v>0</v>
      </c>
      <c r="AL10" s="36">
        <v>0</v>
      </c>
      <c r="AM10" s="39">
        <v>0</v>
      </c>
      <c r="AN10" s="38">
        <v>1190.7</v>
      </c>
      <c r="AO10" s="37">
        <v>1.4E-2</v>
      </c>
      <c r="AP10" s="36">
        <v>634.11</v>
      </c>
      <c r="AQ10" s="37">
        <v>0.53300000000000003</v>
      </c>
      <c r="AR10" s="36">
        <v>501.63</v>
      </c>
      <c r="AS10" s="39">
        <v>1.264</v>
      </c>
      <c r="AT10" s="38">
        <v>9517.4</v>
      </c>
      <c r="AU10" s="37">
        <v>0.108</v>
      </c>
      <c r="AV10" s="36">
        <v>8083.67</v>
      </c>
      <c r="AW10" s="37">
        <v>0.84899999999999998</v>
      </c>
      <c r="AX10" s="36">
        <v>5988.65</v>
      </c>
      <c r="AY10" s="39">
        <v>1.35</v>
      </c>
      <c r="AZ10" s="38">
        <v>915</v>
      </c>
      <c r="BA10" s="37">
        <v>0.01</v>
      </c>
      <c r="BB10" s="36">
        <v>857.55</v>
      </c>
      <c r="BC10" s="37">
        <v>0.93700000000000006</v>
      </c>
      <c r="BD10" s="36">
        <v>713.04</v>
      </c>
      <c r="BE10" s="39">
        <v>1.2030000000000001</v>
      </c>
      <c r="BF10" s="38">
        <v>15695.2</v>
      </c>
      <c r="BG10" s="37">
        <v>0.17799999999999999</v>
      </c>
      <c r="BH10" s="36">
        <v>13009.78</v>
      </c>
      <c r="BI10" s="37">
        <v>0.82899999999999996</v>
      </c>
      <c r="BJ10" s="36">
        <v>7346.13</v>
      </c>
      <c r="BK10" s="39">
        <v>1.7709999999999999</v>
      </c>
    </row>
    <row r="11" spans="1:63" ht="11.25">
      <c r="A11" s="40">
        <v>3</v>
      </c>
      <c r="B11" s="41" t="s">
        <v>22</v>
      </c>
      <c r="C11" s="38">
        <v>154371.1</v>
      </c>
      <c r="D11" s="36">
        <v>104055.21</v>
      </c>
      <c r="E11" s="37">
        <v>0.67400000000000004</v>
      </c>
      <c r="F11" s="36">
        <v>92732.23</v>
      </c>
      <c r="G11" s="37">
        <v>1.1220000000000001</v>
      </c>
      <c r="H11" s="36">
        <v>88408.72</v>
      </c>
      <c r="I11" s="37">
        <v>1.177</v>
      </c>
      <c r="J11" s="38">
        <v>139344.79999999999</v>
      </c>
      <c r="K11" s="37">
        <v>0.90300000000000002</v>
      </c>
      <c r="L11" s="36">
        <v>90109.3</v>
      </c>
      <c r="M11" s="37">
        <v>0.64700000000000002</v>
      </c>
      <c r="N11" s="36">
        <v>84619.59</v>
      </c>
      <c r="O11" s="37">
        <v>1.0649999999999999</v>
      </c>
      <c r="P11" s="36">
        <v>80296.08</v>
      </c>
      <c r="Q11" s="39">
        <v>1.1220000000000001</v>
      </c>
      <c r="R11" s="38">
        <v>105743</v>
      </c>
      <c r="S11" s="37">
        <v>0.68500000000000005</v>
      </c>
      <c r="T11" s="36">
        <v>65832.83</v>
      </c>
      <c r="U11" s="37">
        <v>0.623</v>
      </c>
      <c r="V11" s="36">
        <v>59277.97</v>
      </c>
      <c r="W11" s="39">
        <v>1.111</v>
      </c>
      <c r="X11" s="38">
        <v>11863.3</v>
      </c>
      <c r="Y11" s="37">
        <v>7.6999999999999999E-2</v>
      </c>
      <c r="Z11" s="36">
        <v>7645.4</v>
      </c>
      <c r="AA11" s="37">
        <v>0.64400000000000002</v>
      </c>
      <c r="AB11" s="36">
        <v>8568.07</v>
      </c>
      <c r="AC11" s="39">
        <v>0.89200000000000002</v>
      </c>
      <c r="AD11" s="38">
        <v>4547.3999999999996</v>
      </c>
      <c r="AE11" s="37">
        <v>2.9000000000000001E-2</v>
      </c>
      <c r="AF11" s="36">
        <v>4242.3100000000004</v>
      </c>
      <c r="AG11" s="37">
        <v>0.93300000000000005</v>
      </c>
      <c r="AH11" s="36">
        <v>1618.41</v>
      </c>
      <c r="AI11" s="39">
        <v>2.621</v>
      </c>
      <c r="AJ11" s="38">
        <v>0</v>
      </c>
      <c r="AK11" s="37">
        <v>0</v>
      </c>
      <c r="AL11" s="36">
        <v>4.4000000000000004</v>
      </c>
      <c r="AM11" s="39">
        <v>0</v>
      </c>
      <c r="AN11" s="38">
        <v>1262.5</v>
      </c>
      <c r="AO11" s="37">
        <v>8.0000000000000002E-3</v>
      </c>
      <c r="AP11" s="36">
        <v>888.58</v>
      </c>
      <c r="AQ11" s="37">
        <v>0.70399999999999996</v>
      </c>
      <c r="AR11" s="36">
        <v>615.1</v>
      </c>
      <c r="AS11" s="39">
        <v>1.4450000000000001</v>
      </c>
      <c r="AT11" s="38">
        <v>14475.4</v>
      </c>
      <c r="AU11" s="37">
        <v>9.4E-2</v>
      </c>
      <c r="AV11" s="36">
        <v>10077.959999999999</v>
      </c>
      <c r="AW11" s="37">
        <v>0.69599999999999995</v>
      </c>
      <c r="AX11" s="36">
        <v>8923.67</v>
      </c>
      <c r="AY11" s="39">
        <v>1.129</v>
      </c>
      <c r="AZ11" s="38">
        <v>1428.2</v>
      </c>
      <c r="BA11" s="37">
        <v>8.9999999999999993E-3</v>
      </c>
      <c r="BB11" s="36">
        <v>1408.57</v>
      </c>
      <c r="BC11" s="37">
        <v>0.98599999999999999</v>
      </c>
      <c r="BD11" s="36">
        <v>1289.47</v>
      </c>
      <c r="BE11" s="39">
        <v>1.0920000000000001</v>
      </c>
      <c r="BF11" s="38">
        <v>15026.3</v>
      </c>
      <c r="BG11" s="37">
        <v>9.7000000000000003E-2</v>
      </c>
      <c r="BH11" s="36">
        <v>13945.92</v>
      </c>
      <c r="BI11" s="37">
        <v>0.92800000000000005</v>
      </c>
      <c r="BJ11" s="36">
        <v>8112.64</v>
      </c>
      <c r="BK11" s="39">
        <v>1.7190000000000001</v>
      </c>
    </row>
    <row r="12" spans="1:63" ht="11.25">
      <c r="A12" s="40">
        <v>4</v>
      </c>
      <c r="B12" s="41" t="s">
        <v>23</v>
      </c>
      <c r="C12" s="38">
        <v>99978.62</v>
      </c>
      <c r="D12" s="36">
        <v>59960.75</v>
      </c>
      <c r="E12" s="37">
        <v>0.6</v>
      </c>
      <c r="F12" s="36">
        <v>59186.41</v>
      </c>
      <c r="G12" s="37">
        <v>1.0129999999999999</v>
      </c>
      <c r="H12" s="36">
        <v>53908.72</v>
      </c>
      <c r="I12" s="37">
        <v>1.1120000000000001</v>
      </c>
      <c r="J12" s="38">
        <v>86009.35</v>
      </c>
      <c r="K12" s="37">
        <v>0.86</v>
      </c>
      <c r="L12" s="36">
        <v>50916.38</v>
      </c>
      <c r="M12" s="37">
        <v>0.59199999999999997</v>
      </c>
      <c r="N12" s="36">
        <v>52603.65</v>
      </c>
      <c r="O12" s="37">
        <v>0.96799999999999997</v>
      </c>
      <c r="P12" s="36">
        <v>47325.97</v>
      </c>
      <c r="Q12" s="39">
        <v>1.0760000000000001</v>
      </c>
      <c r="R12" s="38">
        <v>54168.72</v>
      </c>
      <c r="S12" s="37">
        <v>0.54200000000000004</v>
      </c>
      <c r="T12" s="36">
        <v>31464.62</v>
      </c>
      <c r="U12" s="37">
        <v>0.58099999999999996</v>
      </c>
      <c r="V12" s="36">
        <v>30569.23</v>
      </c>
      <c r="W12" s="39">
        <v>1.0289999999999999</v>
      </c>
      <c r="X12" s="38">
        <v>7573</v>
      </c>
      <c r="Y12" s="37">
        <v>7.5999999999999998E-2</v>
      </c>
      <c r="Z12" s="36">
        <v>5899.6</v>
      </c>
      <c r="AA12" s="37">
        <v>0.77900000000000003</v>
      </c>
      <c r="AB12" s="36">
        <v>5701.89</v>
      </c>
      <c r="AC12" s="39">
        <v>1.0349999999999999</v>
      </c>
      <c r="AD12" s="38">
        <v>2457.31</v>
      </c>
      <c r="AE12" s="37">
        <v>2.5000000000000001E-2</v>
      </c>
      <c r="AF12" s="36">
        <v>1636.08</v>
      </c>
      <c r="AG12" s="37">
        <v>0.66600000000000004</v>
      </c>
      <c r="AH12" s="36">
        <v>1499.91</v>
      </c>
      <c r="AI12" s="39">
        <v>1.091</v>
      </c>
      <c r="AJ12" s="38">
        <v>0</v>
      </c>
      <c r="AK12" s="37">
        <v>0</v>
      </c>
      <c r="AL12" s="36">
        <v>0</v>
      </c>
      <c r="AM12" s="39">
        <v>0</v>
      </c>
      <c r="AN12" s="38">
        <v>4455.79</v>
      </c>
      <c r="AO12" s="37">
        <v>4.4999999999999998E-2</v>
      </c>
      <c r="AP12" s="36">
        <v>977.3</v>
      </c>
      <c r="AQ12" s="37">
        <v>0.219</v>
      </c>
      <c r="AR12" s="36">
        <v>1235.77</v>
      </c>
      <c r="AS12" s="39">
        <v>0.79100000000000004</v>
      </c>
      <c r="AT12" s="38">
        <v>15953.67</v>
      </c>
      <c r="AU12" s="37">
        <v>0.16</v>
      </c>
      <c r="AV12" s="36">
        <v>9773.74</v>
      </c>
      <c r="AW12" s="37">
        <v>0.61299999999999999</v>
      </c>
      <c r="AX12" s="36">
        <v>7534.99</v>
      </c>
      <c r="AY12" s="39">
        <v>1.2969999999999999</v>
      </c>
      <c r="AZ12" s="38">
        <v>1392.56</v>
      </c>
      <c r="BA12" s="37">
        <v>1.4E-2</v>
      </c>
      <c r="BB12" s="36">
        <v>1166.82</v>
      </c>
      <c r="BC12" s="37">
        <v>0.83799999999999997</v>
      </c>
      <c r="BD12" s="36">
        <v>786.41</v>
      </c>
      <c r="BE12" s="39">
        <v>1.484</v>
      </c>
      <c r="BF12" s="38">
        <v>13969.26</v>
      </c>
      <c r="BG12" s="37">
        <v>0.14000000000000001</v>
      </c>
      <c r="BH12" s="36">
        <v>9044.3700000000008</v>
      </c>
      <c r="BI12" s="37">
        <v>0.64700000000000002</v>
      </c>
      <c r="BJ12" s="36">
        <v>6582.75</v>
      </c>
      <c r="BK12" s="39">
        <v>1.3740000000000001</v>
      </c>
    </row>
    <row r="13" spans="1:63" ht="11.25">
      <c r="A13" s="40">
        <v>5</v>
      </c>
      <c r="B13" s="41" t="s">
        <v>24</v>
      </c>
      <c r="C13" s="38">
        <v>1710866.18</v>
      </c>
      <c r="D13" s="36">
        <v>1062413.51</v>
      </c>
      <c r="E13" s="37">
        <v>0.621</v>
      </c>
      <c r="F13" s="36">
        <v>1066552.46</v>
      </c>
      <c r="G13" s="37">
        <v>0.996</v>
      </c>
      <c r="H13" s="36">
        <v>1019282.04</v>
      </c>
      <c r="I13" s="37">
        <v>1.042</v>
      </c>
      <c r="J13" s="38">
        <v>1452627.14</v>
      </c>
      <c r="K13" s="37">
        <v>0.84899999999999998</v>
      </c>
      <c r="L13" s="36">
        <v>893786.56</v>
      </c>
      <c r="M13" s="37">
        <v>0.61499999999999999</v>
      </c>
      <c r="N13" s="36">
        <v>890279.46</v>
      </c>
      <c r="O13" s="37">
        <v>1.004</v>
      </c>
      <c r="P13" s="36">
        <v>843009.04</v>
      </c>
      <c r="Q13" s="39">
        <v>1.06</v>
      </c>
      <c r="R13" s="38">
        <v>1030692.13</v>
      </c>
      <c r="S13" s="37">
        <v>0.60199999999999998</v>
      </c>
      <c r="T13" s="36">
        <v>621893.15</v>
      </c>
      <c r="U13" s="37">
        <v>0.60299999999999998</v>
      </c>
      <c r="V13" s="36">
        <v>580234.73</v>
      </c>
      <c r="W13" s="39">
        <v>1.0720000000000001</v>
      </c>
      <c r="X13" s="38">
        <v>131989.20000000001</v>
      </c>
      <c r="Y13" s="37">
        <v>7.6999999999999999E-2</v>
      </c>
      <c r="Z13" s="36">
        <v>89136.73</v>
      </c>
      <c r="AA13" s="37">
        <v>0.67500000000000004</v>
      </c>
      <c r="AB13" s="36">
        <v>95393.56</v>
      </c>
      <c r="AC13" s="39">
        <v>0.93400000000000005</v>
      </c>
      <c r="AD13" s="38">
        <v>4586.0200000000004</v>
      </c>
      <c r="AE13" s="37">
        <v>3.0000000000000001E-3</v>
      </c>
      <c r="AF13" s="36">
        <v>3140.44</v>
      </c>
      <c r="AG13" s="37">
        <v>0.68500000000000005</v>
      </c>
      <c r="AH13" s="36">
        <v>3594.85</v>
      </c>
      <c r="AI13" s="39">
        <v>0.874</v>
      </c>
      <c r="AJ13" s="38">
        <v>0</v>
      </c>
      <c r="AK13" s="37">
        <v>0</v>
      </c>
      <c r="AL13" s="36">
        <v>511.17</v>
      </c>
      <c r="AM13" s="39">
        <v>0</v>
      </c>
      <c r="AN13" s="38">
        <v>56238.02</v>
      </c>
      <c r="AO13" s="37">
        <v>3.3000000000000002E-2</v>
      </c>
      <c r="AP13" s="36">
        <v>23208.93</v>
      </c>
      <c r="AQ13" s="37">
        <v>0.41299999999999998</v>
      </c>
      <c r="AR13" s="36">
        <v>17703</v>
      </c>
      <c r="AS13" s="39">
        <v>1.3109999999999999</v>
      </c>
      <c r="AT13" s="38">
        <v>222006.15</v>
      </c>
      <c r="AU13" s="37">
        <v>0.13</v>
      </c>
      <c r="AV13" s="36">
        <v>148988.32999999999</v>
      </c>
      <c r="AW13" s="37">
        <v>0.67100000000000004</v>
      </c>
      <c r="AX13" s="36">
        <v>140829.65</v>
      </c>
      <c r="AY13" s="39">
        <v>1.0580000000000001</v>
      </c>
      <c r="AZ13" s="38">
        <v>7115.62</v>
      </c>
      <c r="BA13" s="37">
        <v>4.0000000000000001E-3</v>
      </c>
      <c r="BB13" s="36">
        <v>6907.09</v>
      </c>
      <c r="BC13" s="37">
        <v>0.97099999999999997</v>
      </c>
      <c r="BD13" s="36">
        <v>5200.07</v>
      </c>
      <c r="BE13" s="39">
        <v>1.3280000000000001</v>
      </c>
      <c r="BF13" s="38">
        <v>258239.04</v>
      </c>
      <c r="BG13" s="37">
        <v>0.151</v>
      </c>
      <c r="BH13" s="36">
        <v>168626.95</v>
      </c>
      <c r="BI13" s="37">
        <v>0.65300000000000002</v>
      </c>
      <c r="BJ13" s="36">
        <v>176273.01</v>
      </c>
      <c r="BK13" s="39">
        <v>0.95699999999999996</v>
      </c>
    </row>
    <row r="14" spans="1:63" ht="11.25">
      <c r="A14" s="40">
        <v>6</v>
      </c>
      <c r="B14" s="41" t="s">
        <v>25</v>
      </c>
      <c r="C14" s="38">
        <v>563916.09</v>
      </c>
      <c r="D14" s="36">
        <v>303471.39</v>
      </c>
      <c r="E14" s="37">
        <v>0.53800000000000003</v>
      </c>
      <c r="F14" s="36">
        <v>305400.87</v>
      </c>
      <c r="G14" s="37">
        <v>0.99399999999999999</v>
      </c>
      <c r="H14" s="36">
        <v>290847.88</v>
      </c>
      <c r="I14" s="37">
        <v>1.0429999999999999</v>
      </c>
      <c r="J14" s="38">
        <v>525450.35</v>
      </c>
      <c r="K14" s="37">
        <v>0.93200000000000005</v>
      </c>
      <c r="L14" s="36">
        <v>271519.52</v>
      </c>
      <c r="M14" s="37">
        <v>0.51700000000000002</v>
      </c>
      <c r="N14" s="36">
        <v>281292.65000000002</v>
      </c>
      <c r="O14" s="37">
        <v>0.96499999999999997</v>
      </c>
      <c r="P14" s="36">
        <v>266739.65999999997</v>
      </c>
      <c r="Q14" s="39">
        <v>1.018</v>
      </c>
      <c r="R14" s="38">
        <v>383033.05</v>
      </c>
      <c r="S14" s="37">
        <v>0.67900000000000005</v>
      </c>
      <c r="T14" s="36">
        <v>195070.04</v>
      </c>
      <c r="U14" s="37">
        <v>0.50900000000000001</v>
      </c>
      <c r="V14" s="36">
        <v>175450.66</v>
      </c>
      <c r="W14" s="39">
        <v>1.1120000000000001</v>
      </c>
      <c r="X14" s="38">
        <v>55161.7</v>
      </c>
      <c r="Y14" s="37">
        <v>9.8000000000000004E-2</v>
      </c>
      <c r="Z14" s="36">
        <v>28430.06</v>
      </c>
      <c r="AA14" s="37">
        <v>0.51500000000000001</v>
      </c>
      <c r="AB14" s="36">
        <v>32241.55</v>
      </c>
      <c r="AC14" s="39">
        <v>0.88200000000000001</v>
      </c>
      <c r="AD14" s="38">
        <v>2869.5</v>
      </c>
      <c r="AE14" s="37">
        <v>5.0000000000000001E-3</v>
      </c>
      <c r="AF14" s="36">
        <v>2845.1</v>
      </c>
      <c r="AG14" s="37">
        <v>0.99099999999999999</v>
      </c>
      <c r="AH14" s="36">
        <v>2116.85</v>
      </c>
      <c r="AI14" s="39">
        <v>1.3440000000000001</v>
      </c>
      <c r="AJ14" s="38">
        <v>281.89999999999998</v>
      </c>
      <c r="AK14" s="37">
        <v>0</v>
      </c>
      <c r="AL14" s="36">
        <v>281.89999999999998</v>
      </c>
      <c r="AM14" s="39">
        <v>1</v>
      </c>
      <c r="AN14" s="38">
        <v>21583.599999999999</v>
      </c>
      <c r="AO14" s="37">
        <v>3.7999999999999999E-2</v>
      </c>
      <c r="AP14" s="36">
        <v>6476.04</v>
      </c>
      <c r="AQ14" s="37">
        <v>0.3</v>
      </c>
      <c r="AR14" s="36">
        <v>4867.78</v>
      </c>
      <c r="AS14" s="39">
        <v>1.33</v>
      </c>
      <c r="AT14" s="38">
        <v>58134.1</v>
      </c>
      <c r="AU14" s="37">
        <v>0.10299999999999999</v>
      </c>
      <c r="AV14" s="36">
        <v>35581.360000000001</v>
      </c>
      <c r="AW14" s="37">
        <v>0.61199999999999999</v>
      </c>
      <c r="AX14" s="36">
        <v>48957.98</v>
      </c>
      <c r="AY14" s="39">
        <v>0.72699999999999998</v>
      </c>
      <c r="AZ14" s="38">
        <v>4386.5</v>
      </c>
      <c r="BA14" s="37">
        <v>8.0000000000000002E-3</v>
      </c>
      <c r="BB14" s="36">
        <v>2850.05</v>
      </c>
      <c r="BC14" s="37">
        <v>0.65</v>
      </c>
      <c r="BD14" s="36">
        <v>3118.46</v>
      </c>
      <c r="BE14" s="39">
        <v>0.91400000000000003</v>
      </c>
      <c r="BF14" s="38">
        <v>38465.730000000003</v>
      </c>
      <c r="BG14" s="37">
        <v>6.8000000000000005E-2</v>
      </c>
      <c r="BH14" s="36">
        <v>31951.86</v>
      </c>
      <c r="BI14" s="37">
        <v>0.83099999999999996</v>
      </c>
      <c r="BJ14" s="36">
        <v>24108.22</v>
      </c>
      <c r="BK14" s="39">
        <v>1.325</v>
      </c>
    </row>
    <row r="15" spans="1:63" ht="11.25">
      <c r="A15" s="40">
        <v>7</v>
      </c>
      <c r="B15" s="41" t="s">
        <v>26</v>
      </c>
      <c r="C15" s="38">
        <v>37498.720000000001</v>
      </c>
      <c r="D15" s="36">
        <v>20958.849999999999</v>
      </c>
      <c r="E15" s="37">
        <v>0.55900000000000005</v>
      </c>
      <c r="F15" s="36">
        <v>26699.61</v>
      </c>
      <c r="G15" s="37">
        <v>0.78500000000000003</v>
      </c>
      <c r="H15" s="36">
        <v>25076.720000000001</v>
      </c>
      <c r="I15" s="37">
        <v>0.83599999999999997</v>
      </c>
      <c r="J15" s="38">
        <v>30661.91</v>
      </c>
      <c r="K15" s="37">
        <v>0.81799999999999995</v>
      </c>
      <c r="L15" s="36">
        <v>18210.349999999999</v>
      </c>
      <c r="M15" s="37">
        <v>0.59399999999999997</v>
      </c>
      <c r="N15" s="36">
        <v>19256.54</v>
      </c>
      <c r="O15" s="37">
        <v>0.94599999999999995</v>
      </c>
      <c r="P15" s="36">
        <v>17633.650000000001</v>
      </c>
      <c r="Q15" s="39">
        <v>1.0329999999999999</v>
      </c>
      <c r="R15" s="38">
        <v>22242.6</v>
      </c>
      <c r="S15" s="37">
        <v>0.59299999999999997</v>
      </c>
      <c r="T15" s="36">
        <v>13473.72</v>
      </c>
      <c r="U15" s="37">
        <v>0.60599999999999998</v>
      </c>
      <c r="V15" s="36">
        <v>12464.87</v>
      </c>
      <c r="W15" s="39">
        <v>1.081</v>
      </c>
      <c r="X15" s="38">
        <v>2156</v>
      </c>
      <c r="Y15" s="37">
        <v>5.7000000000000002E-2</v>
      </c>
      <c r="Z15" s="36">
        <v>1506.81</v>
      </c>
      <c r="AA15" s="37">
        <v>0.69899999999999995</v>
      </c>
      <c r="AB15" s="36">
        <v>1512.3</v>
      </c>
      <c r="AC15" s="39">
        <v>0.996</v>
      </c>
      <c r="AD15" s="38">
        <v>320.31</v>
      </c>
      <c r="AE15" s="37">
        <v>8.9999999999999993E-3</v>
      </c>
      <c r="AF15" s="36">
        <v>320.42</v>
      </c>
      <c r="AG15" s="37">
        <v>1</v>
      </c>
      <c r="AH15" s="36">
        <v>701.39</v>
      </c>
      <c r="AI15" s="39">
        <v>0.45700000000000002</v>
      </c>
      <c r="AJ15" s="38">
        <v>0</v>
      </c>
      <c r="AK15" s="37">
        <v>0</v>
      </c>
      <c r="AL15" s="36">
        <v>0</v>
      </c>
      <c r="AM15" s="39">
        <v>0</v>
      </c>
      <c r="AN15" s="38">
        <v>1353.1</v>
      </c>
      <c r="AO15" s="37">
        <v>3.5999999999999997E-2</v>
      </c>
      <c r="AP15" s="36">
        <v>196.22</v>
      </c>
      <c r="AQ15" s="37">
        <v>0.14499999999999999</v>
      </c>
      <c r="AR15" s="36">
        <v>332.24</v>
      </c>
      <c r="AS15" s="39">
        <v>0.59099999999999997</v>
      </c>
      <c r="AT15" s="38">
        <v>4164.8999999999996</v>
      </c>
      <c r="AU15" s="37">
        <v>0.111</v>
      </c>
      <c r="AV15" s="36">
        <v>2407.7600000000002</v>
      </c>
      <c r="AW15" s="37">
        <v>0.57799999999999996</v>
      </c>
      <c r="AX15" s="36">
        <v>2368.13</v>
      </c>
      <c r="AY15" s="39">
        <v>1.0169999999999999</v>
      </c>
      <c r="AZ15" s="38">
        <v>425</v>
      </c>
      <c r="BA15" s="37">
        <v>1.0999999999999999E-2</v>
      </c>
      <c r="BB15" s="36">
        <v>308.17</v>
      </c>
      <c r="BC15" s="37">
        <v>0.72499999999999998</v>
      </c>
      <c r="BD15" s="36">
        <v>265.44</v>
      </c>
      <c r="BE15" s="39">
        <v>1.161</v>
      </c>
      <c r="BF15" s="38">
        <v>6836.81</v>
      </c>
      <c r="BG15" s="37">
        <v>0.182</v>
      </c>
      <c r="BH15" s="36">
        <v>2748.5</v>
      </c>
      <c r="BI15" s="37">
        <v>0.40200000000000002</v>
      </c>
      <c r="BJ15" s="36">
        <v>7443.07</v>
      </c>
      <c r="BK15" s="39">
        <v>0.36899999999999999</v>
      </c>
    </row>
    <row r="16" spans="1:63" ht="11.25">
      <c r="A16" s="40">
        <v>8</v>
      </c>
      <c r="B16" s="41" t="s">
        <v>27</v>
      </c>
      <c r="C16" s="38">
        <v>560897</v>
      </c>
      <c r="D16" s="36">
        <v>324244.8</v>
      </c>
      <c r="E16" s="37">
        <v>0.57799999999999996</v>
      </c>
      <c r="F16" s="36">
        <v>340419.76</v>
      </c>
      <c r="G16" s="37">
        <v>0.95199999999999996</v>
      </c>
      <c r="H16" s="36">
        <v>325711.05</v>
      </c>
      <c r="I16" s="37">
        <v>0.995</v>
      </c>
      <c r="J16" s="38">
        <v>462270.47</v>
      </c>
      <c r="K16" s="37">
        <v>0.82399999999999995</v>
      </c>
      <c r="L16" s="36">
        <v>269530.81</v>
      </c>
      <c r="M16" s="37">
        <v>0.58299999999999996</v>
      </c>
      <c r="N16" s="36">
        <v>271261.77</v>
      </c>
      <c r="O16" s="37">
        <v>0.99399999999999999</v>
      </c>
      <c r="P16" s="36">
        <v>256553.06</v>
      </c>
      <c r="Q16" s="39">
        <v>1.0509999999999999</v>
      </c>
      <c r="R16" s="38">
        <v>372376.75</v>
      </c>
      <c r="S16" s="37">
        <v>0.66400000000000003</v>
      </c>
      <c r="T16" s="36">
        <v>209847.98</v>
      </c>
      <c r="U16" s="37">
        <v>0.56399999999999995</v>
      </c>
      <c r="V16" s="36">
        <v>202686.37</v>
      </c>
      <c r="W16" s="39">
        <v>1.0349999999999999</v>
      </c>
      <c r="X16" s="38">
        <v>34654.730000000003</v>
      </c>
      <c r="Y16" s="37">
        <v>6.2E-2</v>
      </c>
      <c r="Z16" s="36">
        <v>18454.37</v>
      </c>
      <c r="AA16" s="37">
        <v>0.53300000000000003</v>
      </c>
      <c r="AB16" s="36">
        <v>20601.259999999998</v>
      </c>
      <c r="AC16" s="39">
        <v>0.89600000000000002</v>
      </c>
      <c r="AD16" s="38">
        <v>2432.46</v>
      </c>
      <c r="AE16" s="37">
        <v>4.0000000000000001E-3</v>
      </c>
      <c r="AF16" s="36">
        <v>2485.59</v>
      </c>
      <c r="AG16" s="37">
        <v>1.022</v>
      </c>
      <c r="AH16" s="36">
        <v>383.76</v>
      </c>
      <c r="AI16" s="39">
        <v>6.4770000000000003</v>
      </c>
      <c r="AJ16" s="38">
        <v>42.97</v>
      </c>
      <c r="AK16" s="37">
        <v>0</v>
      </c>
      <c r="AL16" s="36">
        <v>87.92</v>
      </c>
      <c r="AM16" s="39">
        <v>2.0459999999999998</v>
      </c>
      <c r="AN16" s="38">
        <v>11908.2</v>
      </c>
      <c r="AO16" s="37">
        <v>2.1000000000000001E-2</v>
      </c>
      <c r="AP16" s="36">
        <v>3389.64</v>
      </c>
      <c r="AQ16" s="37">
        <v>0.28499999999999998</v>
      </c>
      <c r="AR16" s="36">
        <v>2604.08</v>
      </c>
      <c r="AS16" s="39">
        <v>1.302</v>
      </c>
      <c r="AT16" s="38">
        <v>36541.21</v>
      </c>
      <c r="AU16" s="37">
        <v>6.5000000000000002E-2</v>
      </c>
      <c r="AV16" s="36">
        <v>32437.5</v>
      </c>
      <c r="AW16" s="37">
        <v>0.88800000000000001</v>
      </c>
      <c r="AX16" s="36">
        <v>27622.3</v>
      </c>
      <c r="AY16" s="39">
        <v>1.1739999999999999</v>
      </c>
      <c r="AZ16" s="38">
        <v>4275.26</v>
      </c>
      <c r="BA16" s="37">
        <v>8.0000000000000002E-3</v>
      </c>
      <c r="BB16" s="36">
        <v>2886.58</v>
      </c>
      <c r="BC16" s="37">
        <v>0.67500000000000004</v>
      </c>
      <c r="BD16" s="36">
        <v>2655.8</v>
      </c>
      <c r="BE16" s="39">
        <v>1.087</v>
      </c>
      <c r="BF16" s="38">
        <v>98626.53</v>
      </c>
      <c r="BG16" s="37">
        <v>0.17599999999999999</v>
      </c>
      <c r="BH16" s="36">
        <v>54713.99</v>
      </c>
      <c r="BI16" s="37">
        <v>0.55500000000000005</v>
      </c>
      <c r="BJ16" s="36">
        <v>69157.990000000005</v>
      </c>
      <c r="BK16" s="39">
        <v>0.79100000000000004</v>
      </c>
    </row>
    <row r="17" spans="1:63" ht="11.25">
      <c r="A17" s="40">
        <v>9</v>
      </c>
      <c r="B17" s="41" t="s">
        <v>28</v>
      </c>
      <c r="C17" s="38">
        <v>55218.71</v>
      </c>
      <c r="D17" s="36">
        <v>28697.91</v>
      </c>
      <c r="E17" s="37">
        <v>0.52</v>
      </c>
      <c r="F17" s="36">
        <v>29103.77</v>
      </c>
      <c r="G17" s="37">
        <v>0.98599999999999999</v>
      </c>
      <c r="H17" s="36">
        <v>27711.54</v>
      </c>
      <c r="I17" s="37">
        <v>1.036</v>
      </c>
      <c r="J17" s="38">
        <v>38835.51</v>
      </c>
      <c r="K17" s="37">
        <v>0.70299999999999996</v>
      </c>
      <c r="L17" s="36">
        <v>23352.3</v>
      </c>
      <c r="M17" s="37">
        <v>0.60099999999999998</v>
      </c>
      <c r="N17" s="36">
        <v>23041.759999999998</v>
      </c>
      <c r="O17" s="37">
        <v>1.0129999999999999</v>
      </c>
      <c r="P17" s="36">
        <v>21649.53</v>
      </c>
      <c r="Q17" s="39">
        <v>1.079</v>
      </c>
      <c r="R17" s="38">
        <v>28300.14</v>
      </c>
      <c r="S17" s="37">
        <v>0.51300000000000001</v>
      </c>
      <c r="T17" s="36">
        <v>16725.11</v>
      </c>
      <c r="U17" s="37">
        <v>0.59099999999999997</v>
      </c>
      <c r="V17" s="36">
        <v>16383.33</v>
      </c>
      <c r="W17" s="39">
        <v>1.0209999999999999</v>
      </c>
      <c r="X17" s="38">
        <v>2486.3000000000002</v>
      </c>
      <c r="Y17" s="37">
        <v>4.4999999999999998E-2</v>
      </c>
      <c r="Z17" s="36">
        <v>1181.07</v>
      </c>
      <c r="AA17" s="37">
        <v>0.47499999999999998</v>
      </c>
      <c r="AB17" s="36">
        <v>1230.45</v>
      </c>
      <c r="AC17" s="39">
        <v>0.96</v>
      </c>
      <c r="AD17" s="38">
        <v>888</v>
      </c>
      <c r="AE17" s="37">
        <v>1.6E-2</v>
      </c>
      <c r="AF17" s="36">
        <v>895.53</v>
      </c>
      <c r="AG17" s="37">
        <v>1.008</v>
      </c>
      <c r="AH17" s="36">
        <v>606.72</v>
      </c>
      <c r="AI17" s="39">
        <v>1.476</v>
      </c>
      <c r="AJ17" s="38">
        <v>0</v>
      </c>
      <c r="AK17" s="37">
        <v>0</v>
      </c>
      <c r="AL17" s="36">
        <v>0</v>
      </c>
      <c r="AM17" s="39">
        <v>0</v>
      </c>
      <c r="AN17" s="38">
        <v>1726</v>
      </c>
      <c r="AO17" s="37">
        <v>3.1E-2</v>
      </c>
      <c r="AP17" s="36">
        <v>645.02</v>
      </c>
      <c r="AQ17" s="37">
        <v>0.374</v>
      </c>
      <c r="AR17" s="36">
        <v>426.53</v>
      </c>
      <c r="AS17" s="39">
        <v>1.512</v>
      </c>
      <c r="AT17" s="38">
        <v>5017.07</v>
      </c>
      <c r="AU17" s="37">
        <v>9.0999999999999998E-2</v>
      </c>
      <c r="AV17" s="36">
        <v>3604.73</v>
      </c>
      <c r="AW17" s="37">
        <v>0.71799999999999997</v>
      </c>
      <c r="AX17" s="36">
        <v>2766.04</v>
      </c>
      <c r="AY17" s="39">
        <v>1.3029999999999999</v>
      </c>
      <c r="AZ17" s="38">
        <v>418</v>
      </c>
      <c r="BA17" s="37">
        <v>8.0000000000000002E-3</v>
      </c>
      <c r="BB17" s="36">
        <v>300.83999999999997</v>
      </c>
      <c r="BC17" s="37">
        <v>0.72</v>
      </c>
      <c r="BD17" s="36">
        <v>236.46</v>
      </c>
      <c r="BE17" s="39">
        <v>1.272</v>
      </c>
      <c r="BF17" s="38">
        <v>16383.2</v>
      </c>
      <c r="BG17" s="37">
        <v>0.29699999999999999</v>
      </c>
      <c r="BH17" s="36">
        <v>5345.61</v>
      </c>
      <c r="BI17" s="37">
        <v>0.32600000000000001</v>
      </c>
      <c r="BJ17" s="36">
        <v>6062.01</v>
      </c>
      <c r="BK17" s="39">
        <v>0.88200000000000001</v>
      </c>
    </row>
    <row r="18" spans="1:63" ht="11.25">
      <c r="A18" s="40">
        <v>10</v>
      </c>
      <c r="B18" s="41" t="s">
        <v>29</v>
      </c>
      <c r="C18" s="38">
        <v>75483.72</v>
      </c>
      <c r="D18" s="36">
        <v>46209.5</v>
      </c>
      <c r="E18" s="37">
        <v>0.61199999999999999</v>
      </c>
      <c r="F18" s="36">
        <v>43185.97</v>
      </c>
      <c r="G18" s="37">
        <v>1.07</v>
      </c>
      <c r="H18" s="36">
        <v>40350.61</v>
      </c>
      <c r="I18" s="37">
        <v>1.145</v>
      </c>
      <c r="J18" s="38">
        <v>53539.64</v>
      </c>
      <c r="K18" s="37">
        <v>0.70899999999999996</v>
      </c>
      <c r="L18" s="36">
        <v>35246.18</v>
      </c>
      <c r="M18" s="37">
        <v>0.65800000000000003</v>
      </c>
      <c r="N18" s="36">
        <v>33774.49</v>
      </c>
      <c r="O18" s="37">
        <v>1.044</v>
      </c>
      <c r="P18" s="36">
        <v>30939.14</v>
      </c>
      <c r="Q18" s="39">
        <v>1.139</v>
      </c>
      <c r="R18" s="38">
        <v>36367.440000000002</v>
      </c>
      <c r="S18" s="37">
        <v>0.48199999999999998</v>
      </c>
      <c r="T18" s="36">
        <v>25589</v>
      </c>
      <c r="U18" s="37">
        <v>0.70399999999999996</v>
      </c>
      <c r="V18" s="36">
        <v>20765.93</v>
      </c>
      <c r="W18" s="39">
        <v>1.232</v>
      </c>
      <c r="X18" s="38">
        <v>4500</v>
      </c>
      <c r="Y18" s="37">
        <v>0.06</v>
      </c>
      <c r="Z18" s="36">
        <v>2384.7399999999998</v>
      </c>
      <c r="AA18" s="37">
        <v>0.53</v>
      </c>
      <c r="AB18" s="36">
        <v>2929.57</v>
      </c>
      <c r="AC18" s="39">
        <v>0.81399999999999995</v>
      </c>
      <c r="AD18" s="38">
        <v>4722.2</v>
      </c>
      <c r="AE18" s="37">
        <v>6.3E-2</v>
      </c>
      <c r="AF18" s="36">
        <v>3207.17</v>
      </c>
      <c r="AG18" s="37">
        <v>0.67900000000000005</v>
      </c>
      <c r="AH18" s="36">
        <v>3608.8</v>
      </c>
      <c r="AI18" s="39">
        <v>0.88900000000000001</v>
      </c>
      <c r="AJ18" s="38">
        <v>0</v>
      </c>
      <c r="AK18" s="37">
        <v>0</v>
      </c>
      <c r="AL18" s="36">
        <v>0</v>
      </c>
      <c r="AM18" s="39">
        <v>0</v>
      </c>
      <c r="AN18" s="38">
        <v>850</v>
      </c>
      <c r="AO18" s="37">
        <v>1.0999999999999999E-2</v>
      </c>
      <c r="AP18" s="36">
        <v>358.28</v>
      </c>
      <c r="AQ18" s="37">
        <v>0.42199999999999999</v>
      </c>
      <c r="AR18" s="36">
        <v>324.7</v>
      </c>
      <c r="AS18" s="39">
        <v>1.103</v>
      </c>
      <c r="AT18" s="38">
        <v>6200</v>
      </c>
      <c r="AU18" s="37">
        <v>8.2000000000000003E-2</v>
      </c>
      <c r="AV18" s="36">
        <v>3254.59</v>
      </c>
      <c r="AW18" s="37">
        <v>0.52500000000000002</v>
      </c>
      <c r="AX18" s="36">
        <v>2892.88</v>
      </c>
      <c r="AY18" s="39">
        <v>1.125</v>
      </c>
      <c r="AZ18" s="38">
        <v>900</v>
      </c>
      <c r="BA18" s="37">
        <v>1.2E-2</v>
      </c>
      <c r="BB18" s="36">
        <v>451.99</v>
      </c>
      <c r="BC18" s="37">
        <v>0.502</v>
      </c>
      <c r="BD18" s="36">
        <v>417.76</v>
      </c>
      <c r="BE18" s="39">
        <v>1.0820000000000001</v>
      </c>
      <c r="BF18" s="38">
        <v>21944.07</v>
      </c>
      <c r="BG18" s="37">
        <v>0.29099999999999998</v>
      </c>
      <c r="BH18" s="36">
        <v>10963.32</v>
      </c>
      <c r="BI18" s="37">
        <v>0.5</v>
      </c>
      <c r="BJ18" s="36">
        <v>9411.48</v>
      </c>
      <c r="BK18" s="39">
        <v>1.165</v>
      </c>
    </row>
    <row r="19" spans="1:63" ht="11.25">
      <c r="A19" s="40">
        <v>11</v>
      </c>
      <c r="B19" s="41" t="s">
        <v>30</v>
      </c>
      <c r="C19" s="38">
        <v>66284.3</v>
      </c>
      <c r="D19" s="36">
        <v>34322.589999999997</v>
      </c>
      <c r="E19" s="37">
        <v>0.51800000000000002</v>
      </c>
      <c r="F19" s="36">
        <v>30691</v>
      </c>
      <c r="G19" s="37">
        <v>1.1180000000000001</v>
      </c>
      <c r="H19" s="36">
        <v>28959.040000000001</v>
      </c>
      <c r="I19" s="37">
        <v>1.1850000000000001</v>
      </c>
      <c r="J19" s="38">
        <v>41473.5</v>
      </c>
      <c r="K19" s="37">
        <v>0.626</v>
      </c>
      <c r="L19" s="36">
        <v>28398.23</v>
      </c>
      <c r="M19" s="37">
        <v>0.68500000000000005</v>
      </c>
      <c r="N19" s="36">
        <v>25509.25</v>
      </c>
      <c r="O19" s="37">
        <v>1.113</v>
      </c>
      <c r="P19" s="36">
        <v>23777.29</v>
      </c>
      <c r="Q19" s="39">
        <v>1.194</v>
      </c>
      <c r="R19" s="38">
        <v>27032.400000000001</v>
      </c>
      <c r="S19" s="37">
        <v>0.40799999999999997</v>
      </c>
      <c r="T19" s="36">
        <v>17921.650000000001</v>
      </c>
      <c r="U19" s="37">
        <v>0.66300000000000003</v>
      </c>
      <c r="V19" s="36">
        <v>15980.7</v>
      </c>
      <c r="W19" s="39">
        <v>1.121</v>
      </c>
      <c r="X19" s="38">
        <v>2000</v>
      </c>
      <c r="Y19" s="37">
        <v>0.03</v>
      </c>
      <c r="Z19" s="36">
        <v>1663.05</v>
      </c>
      <c r="AA19" s="37">
        <v>0.83199999999999996</v>
      </c>
      <c r="AB19" s="36">
        <v>1737.49</v>
      </c>
      <c r="AC19" s="39">
        <v>0.95699999999999996</v>
      </c>
      <c r="AD19" s="38">
        <v>3802</v>
      </c>
      <c r="AE19" s="37">
        <v>5.7000000000000002E-2</v>
      </c>
      <c r="AF19" s="36">
        <v>3944.95</v>
      </c>
      <c r="AG19" s="37">
        <v>1.038</v>
      </c>
      <c r="AH19" s="36">
        <v>1287.4100000000001</v>
      </c>
      <c r="AI19" s="39">
        <v>3.0640000000000001</v>
      </c>
      <c r="AJ19" s="38">
        <v>0</v>
      </c>
      <c r="AK19" s="37">
        <v>0</v>
      </c>
      <c r="AL19" s="36">
        <v>0</v>
      </c>
      <c r="AM19" s="39">
        <v>0</v>
      </c>
      <c r="AN19" s="38">
        <v>1908</v>
      </c>
      <c r="AO19" s="37">
        <v>2.9000000000000001E-2</v>
      </c>
      <c r="AP19" s="36">
        <v>790.67</v>
      </c>
      <c r="AQ19" s="37">
        <v>0.41399999999999998</v>
      </c>
      <c r="AR19" s="36">
        <v>596.19000000000005</v>
      </c>
      <c r="AS19" s="39">
        <v>1.3260000000000001</v>
      </c>
      <c r="AT19" s="38">
        <v>6466.1</v>
      </c>
      <c r="AU19" s="37">
        <v>9.8000000000000004E-2</v>
      </c>
      <c r="AV19" s="36">
        <v>3856.81</v>
      </c>
      <c r="AW19" s="37">
        <v>0.59599999999999997</v>
      </c>
      <c r="AX19" s="36">
        <v>3991.27</v>
      </c>
      <c r="AY19" s="39">
        <v>0.96599999999999997</v>
      </c>
      <c r="AZ19" s="38">
        <v>265</v>
      </c>
      <c r="BA19" s="37">
        <v>4.0000000000000001E-3</v>
      </c>
      <c r="BB19" s="36">
        <v>220.84</v>
      </c>
      <c r="BC19" s="37">
        <v>0.83299999999999996</v>
      </c>
      <c r="BD19" s="36">
        <v>183.32</v>
      </c>
      <c r="BE19" s="39">
        <v>1.2050000000000001</v>
      </c>
      <c r="BF19" s="38">
        <v>24810.799999999999</v>
      </c>
      <c r="BG19" s="37">
        <v>0.374</v>
      </c>
      <c r="BH19" s="36">
        <v>5924.37</v>
      </c>
      <c r="BI19" s="37">
        <v>0.23899999999999999</v>
      </c>
      <c r="BJ19" s="36">
        <v>5181.75</v>
      </c>
      <c r="BK19" s="39">
        <v>1.143</v>
      </c>
    </row>
    <row r="20" spans="1:63" ht="11.25">
      <c r="A20" s="40">
        <v>12</v>
      </c>
      <c r="B20" s="41" t="s">
        <v>31</v>
      </c>
      <c r="C20" s="38">
        <v>92449.74</v>
      </c>
      <c r="D20" s="36">
        <v>52525.53</v>
      </c>
      <c r="E20" s="37">
        <v>0.56799999999999995</v>
      </c>
      <c r="F20" s="36">
        <v>53633.66</v>
      </c>
      <c r="G20" s="37">
        <v>0.97899999999999998</v>
      </c>
      <c r="H20" s="36">
        <v>49612.65</v>
      </c>
      <c r="I20" s="37">
        <v>1.0589999999999999</v>
      </c>
      <c r="J20" s="38">
        <v>70948.160000000003</v>
      </c>
      <c r="K20" s="37">
        <v>0.76700000000000002</v>
      </c>
      <c r="L20" s="36">
        <v>43716.04</v>
      </c>
      <c r="M20" s="37">
        <v>0.61599999999999999</v>
      </c>
      <c r="N20" s="36">
        <v>48094.1</v>
      </c>
      <c r="O20" s="37">
        <v>0.90900000000000003</v>
      </c>
      <c r="P20" s="36">
        <v>44073.09</v>
      </c>
      <c r="Q20" s="39">
        <v>0.99199999999999999</v>
      </c>
      <c r="R20" s="38">
        <v>47778.46</v>
      </c>
      <c r="S20" s="37">
        <v>0.51700000000000002</v>
      </c>
      <c r="T20" s="36">
        <v>26394.73</v>
      </c>
      <c r="U20" s="37">
        <v>0.55200000000000005</v>
      </c>
      <c r="V20" s="36">
        <v>25391.87</v>
      </c>
      <c r="W20" s="39">
        <v>1.0389999999999999</v>
      </c>
      <c r="X20" s="38">
        <v>3050.7</v>
      </c>
      <c r="Y20" s="37">
        <v>3.3000000000000002E-2</v>
      </c>
      <c r="Z20" s="36">
        <v>2448.5100000000002</v>
      </c>
      <c r="AA20" s="37">
        <v>0.80300000000000005</v>
      </c>
      <c r="AB20" s="36">
        <v>2589.5</v>
      </c>
      <c r="AC20" s="39">
        <v>0.94599999999999995</v>
      </c>
      <c r="AD20" s="38">
        <v>6697.9</v>
      </c>
      <c r="AE20" s="37">
        <v>7.1999999999999995E-2</v>
      </c>
      <c r="AF20" s="36">
        <v>5929.29</v>
      </c>
      <c r="AG20" s="37">
        <v>0.88500000000000001</v>
      </c>
      <c r="AH20" s="36">
        <v>7645.1</v>
      </c>
      <c r="AI20" s="39">
        <v>0.77600000000000002</v>
      </c>
      <c r="AJ20" s="38">
        <v>0</v>
      </c>
      <c r="AK20" s="37">
        <v>0</v>
      </c>
      <c r="AL20" s="36">
        <v>0</v>
      </c>
      <c r="AM20" s="39">
        <v>0</v>
      </c>
      <c r="AN20" s="38">
        <v>2022</v>
      </c>
      <c r="AO20" s="37">
        <v>2.1999999999999999E-2</v>
      </c>
      <c r="AP20" s="36">
        <v>743.68</v>
      </c>
      <c r="AQ20" s="37">
        <v>0.36799999999999999</v>
      </c>
      <c r="AR20" s="36">
        <v>617.38</v>
      </c>
      <c r="AS20" s="39">
        <v>1.2050000000000001</v>
      </c>
      <c r="AT20" s="38">
        <v>10533.8</v>
      </c>
      <c r="AU20" s="37">
        <v>0.114</v>
      </c>
      <c r="AV20" s="36">
        <v>7770.12</v>
      </c>
      <c r="AW20" s="37">
        <v>0.73799999999999999</v>
      </c>
      <c r="AX20" s="36">
        <v>7386.58</v>
      </c>
      <c r="AY20" s="39">
        <v>1.052</v>
      </c>
      <c r="AZ20" s="38">
        <v>568.29999999999995</v>
      </c>
      <c r="BA20" s="37">
        <v>6.0000000000000001E-3</v>
      </c>
      <c r="BB20" s="36">
        <v>427.31</v>
      </c>
      <c r="BC20" s="37">
        <v>0.752</v>
      </c>
      <c r="BD20" s="36">
        <v>387.89</v>
      </c>
      <c r="BE20" s="39">
        <v>1.1020000000000001</v>
      </c>
      <c r="BF20" s="38">
        <v>21501.59</v>
      </c>
      <c r="BG20" s="37">
        <v>0.23300000000000001</v>
      </c>
      <c r="BH20" s="36">
        <v>8809.49</v>
      </c>
      <c r="BI20" s="37">
        <v>0.41</v>
      </c>
      <c r="BJ20" s="36">
        <v>5539.56</v>
      </c>
      <c r="BK20" s="39">
        <v>1.59</v>
      </c>
    </row>
    <row r="21" spans="1:63" ht="11.25">
      <c r="A21" s="40">
        <v>13</v>
      </c>
      <c r="B21" s="41" t="s">
        <v>32</v>
      </c>
      <c r="C21" s="38">
        <v>220628.52</v>
      </c>
      <c r="D21" s="36">
        <v>118845.27</v>
      </c>
      <c r="E21" s="37">
        <v>0.53900000000000003</v>
      </c>
      <c r="F21" s="36">
        <v>122259.63</v>
      </c>
      <c r="G21" s="37">
        <v>0.97199999999999998</v>
      </c>
      <c r="H21" s="36">
        <v>117047.6</v>
      </c>
      <c r="I21" s="37">
        <v>1.0149999999999999</v>
      </c>
      <c r="J21" s="38">
        <v>166443.16</v>
      </c>
      <c r="K21" s="37">
        <v>0.754</v>
      </c>
      <c r="L21" s="36">
        <v>99020.67</v>
      </c>
      <c r="M21" s="37">
        <v>0.59499999999999997</v>
      </c>
      <c r="N21" s="36">
        <v>102180.63</v>
      </c>
      <c r="O21" s="37">
        <v>0.96899999999999997</v>
      </c>
      <c r="P21" s="36">
        <v>96968.6</v>
      </c>
      <c r="Q21" s="39">
        <v>1.0209999999999999</v>
      </c>
      <c r="R21" s="38">
        <v>115896.8</v>
      </c>
      <c r="S21" s="37">
        <v>0.52500000000000002</v>
      </c>
      <c r="T21" s="36">
        <v>72169.3</v>
      </c>
      <c r="U21" s="37">
        <v>0.623</v>
      </c>
      <c r="V21" s="36">
        <v>67075.759999999995</v>
      </c>
      <c r="W21" s="39">
        <v>1.0760000000000001</v>
      </c>
      <c r="X21" s="38">
        <v>18848.900000000001</v>
      </c>
      <c r="Y21" s="37">
        <v>8.5000000000000006E-2</v>
      </c>
      <c r="Z21" s="36">
        <v>10697.88</v>
      </c>
      <c r="AA21" s="37">
        <v>0.56799999999999995</v>
      </c>
      <c r="AB21" s="36">
        <v>13668.53</v>
      </c>
      <c r="AC21" s="39">
        <v>0.78300000000000003</v>
      </c>
      <c r="AD21" s="38">
        <v>2875.01</v>
      </c>
      <c r="AE21" s="37">
        <v>1.2999999999999999E-2</v>
      </c>
      <c r="AF21" s="36">
        <v>1651.94</v>
      </c>
      <c r="AG21" s="37">
        <v>0.57499999999999996</v>
      </c>
      <c r="AH21" s="36">
        <v>2466.73</v>
      </c>
      <c r="AI21" s="39">
        <v>0.67</v>
      </c>
      <c r="AJ21" s="38">
        <v>85.5</v>
      </c>
      <c r="AK21" s="37">
        <v>0</v>
      </c>
      <c r="AL21" s="36">
        <v>136.88</v>
      </c>
      <c r="AM21" s="39">
        <v>1.601</v>
      </c>
      <c r="AN21" s="38">
        <v>1979.49</v>
      </c>
      <c r="AO21" s="37">
        <v>8.9999999999999993E-3</v>
      </c>
      <c r="AP21" s="36">
        <v>649.48</v>
      </c>
      <c r="AQ21" s="37">
        <v>0.32800000000000001</v>
      </c>
      <c r="AR21" s="36">
        <v>539.22</v>
      </c>
      <c r="AS21" s="39">
        <v>1.204</v>
      </c>
      <c r="AT21" s="38">
        <v>25118.66</v>
      </c>
      <c r="AU21" s="37">
        <v>0.114</v>
      </c>
      <c r="AV21" s="36">
        <v>12076.77</v>
      </c>
      <c r="AW21" s="37">
        <v>0.48099999999999998</v>
      </c>
      <c r="AX21" s="36">
        <v>12056.31</v>
      </c>
      <c r="AY21" s="39">
        <v>1.002</v>
      </c>
      <c r="AZ21" s="38">
        <v>1630.8</v>
      </c>
      <c r="BA21" s="37">
        <v>7.0000000000000001E-3</v>
      </c>
      <c r="BB21" s="36">
        <v>1652.18</v>
      </c>
      <c r="BC21" s="37">
        <v>1.0129999999999999</v>
      </c>
      <c r="BD21" s="36">
        <v>1160.83</v>
      </c>
      <c r="BE21" s="39">
        <v>1.423</v>
      </c>
      <c r="BF21" s="38">
        <v>54185.36</v>
      </c>
      <c r="BG21" s="37">
        <v>0.246</v>
      </c>
      <c r="BH21" s="36">
        <v>19824.599999999999</v>
      </c>
      <c r="BI21" s="37">
        <v>0.36599999999999999</v>
      </c>
      <c r="BJ21" s="36">
        <v>20079</v>
      </c>
      <c r="BK21" s="39">
        <v>0.98699999999999999</v>
      </c>
    </row>
    <row r="22" spans="1:63" ht="11.25">
      <c r="A22" s="40">
        <v>14</v>
      </c>
      <c r="B22" s="41" t="s">
        <v>33</v>
      </c>
      <c r="C22" s="38">
        <v>57775.8</v>
      </c>
      <c r="D22" s="36">
        <v>33967.82</v>
      </c>
      <c r="E22" s="37">
        <v>0.58799999999999997</v>
      </c>
      <c r="F22" s="36">
        <v>32275.43</v>
      </c>
      <c r="G22" s="37">
        <v>1.052</v>
      </c>
      <c r="H22" s="36">
        <v>29260.73</v>
      </c>
      <c r="I22" s="37">
        <v>1.161</v>
      </c>
      <c r="J22" s="38">
        <v>48369.07</v>
      </c>
      <c r="K22" s="37">
        <v>0.83699999999999997</v>
      </c>
      <c r="L22" s="36">
        <v>30030.639999999999</v>
      </c>
      <c r="M22" s="37">
        <v>0.621</v>
      </c>
      <c r="N22" s="36">
        <v>29402.75</v>
      </c>
      <c r="O22" s="37">
        <v>1.0209999999999999</v>
      </c>
      <c r="P22" s="36">
        <v>26388.06</v>
      </c>
      <c r="Q22" s="39">
        <v>1.1379999999999999</v>
      </c>
      <c r="R22" s="38">
        <v>33954.699999999997</v>
      </c>
      <c r="S22" s="37">
        <v>0.58799999999999997</v>
      </c>
      <c r="T22" s="36">
        <v>21541.66</v>
      </c>
      <c r="U22" s="37">
        <v>0.63400000000000001</v>
      </c>
      <c r="V22" s="36">
        <v>19066.84</v>
      </c>
      <c r="W22" s="39">
        <v>1.1299999999999999</v>
      </c>
      <c r="X22" s="38">
        <v>3754</v>
      </c>
      <c r="Y22" s="37">
        <v>6.5000000000000002E-2</v>
      </c>
      <c r="Z22" s="36">
        <v>2661.92</v>
      </c>
      <c r="AA22" s="37">
        <v>0.70899999999999996</v>
      </c>
      <c r="AB22" s="36">
        <v>2374.66</v>
      </c>
      <c r="AC22" s="39">
        <v>1.121</v>
      </c>
      <c r="AD22" s="38">
        <v>2179.66</v>
      </c>
      <c r="AE22" s="37">
        <v>3.7999999999999999E-2</v>
      </c>
      <c r="AF22" s="36">
        <v>1146.17</v>
      </c>
      <c r="AG22" s="37">
        <v>0.52600000000000002</v>
      </c>
      <c r="AH22" s="36">
        <v>2130.4499999999998</v>
      </c>
      <c r="AI22" s="39">
        <v>0.53800000000000003</v>
      </c>
      <c r="AJ22" s="38">
        <v>0</v>
      </c>
      <c r="AK22" s="37">
        <v>0</v>
      </c>
      <c r="AL22" s="36">
        <v>0</v>
      </c>
      <c r="AM22" s="39">
        <v>0</v>
      </c>
      <c r="AN22" s="38">
        <v>1646.9</v>
      </c>
      <c r="AO22" s="37">
        <v>2.9000000000000001E-2</v>
      </c>
      <c r="AP22" s="36">
        <v>488.59</v>
      </c>
      <c r="AQ22" s="37">
        <v>0.29699999999999999</v>
      </c>
      <c r="AR22" s="36">
        <v>392.84</v>
      </c>
      <c r="AS22" s="39">
        <v>1.244</v>
      </c>
      <c r="AT22" s="38">
        <v>6427.94</v>
      </c>
      <c r="AU22" s="37">
        <v>0.111</v>
      </c>
      <c r="AV22" s="36">
        <v>3820.95</v>
      </c>
      <c r="AW22" s="37">
        <v>0.59399999999999997</v>
      </c>
      <c r="AX22" s="36">
        <v>2236.91</v>
      </c>
      <c r="AY22" s="39">
        <v>1.708</v>
      </c>
      <c r="AZ22" s="38">
        <v>397.48</v>
      </c>
      <c r="BA22" s="37">
        <v>7.0000000000000001E-3</v>
      </c>
      <c r="BB22" s="36">
        <v>370.05</v>
      </c>
      <c r="BC22" s="37">
        <v>0.93100000000000005</v>
      </c>
      <c r="BD22" s="36">
        <v>186.2</v>
      </c>
      <c r="BE22" s="39">
        <v>1.9870000000000001</v>
      </c>
      <c r="BF22" s="38">
        <v>9406.73</v>
      </c>
      <c r="BG22" s="37">
        <v>0.16300000000000001</v>
      </c>
      <c r="BH22" s="36">
        <v>3937.18</v>
      </c>
      <c r="BI22" s="37">
        <v>0.41899999999999998</v>
      </c>
      <c r="BJ22" s="36">
        <v>2872.67</v>
      </c>
      <c r="BK22" s="39">
        <v>1.371</v>
      </c>
    </row>
    <row r="23" spans="1:63" ht="11.25">
      <c r="A23" s="40">
        <v>15</v>
      </c>
      <c r="B23" s="41" t="s">
        <v>34</v>
      </c>
      <c r="C23" s="38">
        <v>169313.59</v>
      </c>
      <c r="D23" s="36">
        <v>83874.17</v>
      </c>
      <c r="E23" s="37">
        <v>0.495</v>
      </c>
      <c r="F23" s="36">
        <v>87039.2</v>
      </c>
      <c r="G23" s="37">
        <v>0.96399999999999997</v>
      </c>
      <c r="H23" s="36">
        <v>81790.929999999993</v>
      </c>
      <c r="I23" s="37">
        <v>1.0249999999999999</v>
      </c>
      <c r="J23" s="38">
        <v>128306.16</v>
      </c>
      <c r="K23" s="37">
        <v>0.75800000000000001</v>
      </c>
      <c r="L23" s="36">
        <v>77063.56</v>
      </c>
      <c r="M23" s="37">
        <v>0.60099999999999998</v>
      </c>
      <c r="N23" s="36">
        <v>73570.33</v>
      </c>
      <c r="O23" s="37">
        <v>1.0469999999999999</v>
      </c>
      <c r="P23" s="36">
        <v>68322.06</v>
      </c>
      <c r="Q23" s="39">
        <v>1.1279999999999999</v>
      </c>
      <c r="R23" s="38">
        <v>79108.98</v>
      </c>
      <c r="S23" s="37">
        <v>0.46700000000000003</v>
      </c>
      <c r="T23" s="36">
        <v>43036.43</v>
      </c>
      <c r="U23" s="37">
        <v>0.54400000000000004</v>
      </c>
      <c r="V23" s="36">
        <v>39764.800000000003</v>
      </c>
      <c r="W23" s="39">
        <v>1.0820000000000001</v>
      </c>
      <c r="X23" s="38">
        <v>11426.3</v>
      </c>
      <c r="Y23" s="37">
        <v>6.7000000000000004E-2</v>
      </c>
      <c r="Z23" s="36">
        <v>7364.65</v>
      </c>
      <c r="AA23" s="37">
        <v>0.64500000000000002</v>
      </c>
      <c r="AB23" s="36">
        <v>7657.21</v>
      </c>
      <c r="AC23" s="39">
        <v>0.96199999999999997</v>
      </c>
      <c r="AD23" s="38">
        <v>15184.34</v>
      </c>
      <c r="AE23" s="37">
        <v>0.09</v>
      </c>
      <c r="AF23" s="36">
        <v>12519.85</v>
      </c>
      <c r="AG23" s="37">
        <v>0.82499999999999996</v>
      </c>
      <c r="AH23" s="36">
        <v>7505.85</v>
      </c>
      <c r="AI23" s="39">
        <v>1.6679999999999999</v>
      </c>
      <c r="AJ23" s="38">
        <v>0</v>
      </c>
      <c r="AK23" s="37">
        <v>0</v>
      </c>
      <c r="AL23" s="36">
        <v>0</v>
      </c>
      <c r="AM23" s="39">
        <v>0</v>
      </c>
      <c r="AN23" s="38">
        <v>3544.9</v>
      </c>
      <c r="AO23" s="37">
        <v>2.1000000000000001E-2</v>
      </c>
      <c r="AP23" s="36">
        <v>1500.48</v>
      </c>
      <c r="AQ23" s="37">
        <v>0.42299999999999999</v>
      </c>
      <c r="AR23" s="36">
        <v>940.59</v>
      </c>
      <c r="AS23" s="39">
        <v>1.595</v>
      </c>
      <c r="AT23" s="38">
        <v>17073.82</v>
      </c>
      <c r="AU23" s="37">
        <v>0.10100000000000001</v>
      </c>
      <c r="AV23" s="36">
        <v>11119.25</v>
      </c>
      <c r="AW23" s="37">
        <v>0.65100000000000002</v>
      </c>
      <c r="AX23" s="36">
        <v>10985.12</v>
      </c>
      <c r="AY23" s="39">
        <v>1.012</v>
      </c>
      <c r="AZ23" s="38">
        <v>1965</v>
      </c>
      <c r="BA23" s="37">
        <v>1.2E-2</v>
      </c>
      <c r="BB23" s="36">
        <v>1534.64</v>
      </c>
      <c r="BC23" s="37">
        <v>0.78100000000000003</v>
      </c>
      <c r="BD23" s="36">
        <v>1352.4</v>
      </c>
      <c r="BE23" s="39">
        <v>1.135</v>
      </c>
      <c r="BF23" s="38">
        <v>41007.43</v>
      </c>
      <c r="BG23" s="37">
        <v>0.24199999999999999</v>
      </c>
      <c r="BH23" s="36">
        <v>6810.61</v>
      </c>
      <c r="BI23" s="37">
        <v>0.16600000000000001</v>
      </c>
      <c r="BJ23" s="36">
        <v>13468.87</v>
      </c>
      <c r="BK23" s="39">
        <v>0.50600000000000001</v>
      </c>
    </row>
    <row r="24" spans="1:63" ht="11.25">
      <c r="A24" s="40">
        <v>16</v>
      </c>
      <c r="B24" s="41" t="s">
        <v>35</v>
      </c>
      <c r="C24" s="38">
        <v>146097.1</v>
      </c>
      <c r="D24" s="36">
        <v>83098.27</v>
      </c>
      <c r="E24" s="37">
        <v>0.56899999999999995</v>
      </c>
      <c r="F24" s="36">
        <v>78567.44</v>
      </c>
      <c r="G24" s="37">
        <v>1.0580000000000001</v>
      </c>
      <c r="H24" s="36">
        <v>73481.25</v>
      </c>
      <c r="I24" s="37">
        <v>1.131</v>
      </c>
      <c r="J24" s="38">
        <v>110580.3</v>
      </c>
      <c r="K24" s="37">
        <v>0.75700000000000001</v>
      </c>
      <c r="L24" s="36">
        <v>74001.05</v>
      </c>
      <c r="M24" s="37">
        <v>0.66900000000000004</v>
      </c>
      <c r="N24" s="36">
        <v>67583.08</v>
      </c>
      <c r="O24" s="37">
        <v>1.095</v>
      </c>
      <c r="P24" s="36">
        <v>62496.89</v>
      </c>
      <c r="Q24" s="39">
        <v>1.1839999999999999</v>
      </c>
      <c r="R24" s="38">
        <v>88623.34</v>
      </c>
      <c r="S24" s="37">
        <v>0.60699999999999998</v>
      </c>
      <c r="T24" s="36">
        <v>59278.8</v>
      </c>
      <c r="U24" s="37">
        <v>0.66900000000000004</v>
      </c>
      <c r="V24" s="36">
        <v>48894.75</v>
      </c>
      <c r="W24" s="39">
        <v>1.212</v>
      </c>
      <c r="X24" s="38">
        <v>8572.7999999999993</v>
      </c>
      <c r="Y24" s="37">
        <v>5.8999999999999997E-2</v>
      </c>
      <c r="Z24" s="36">
        <v>5253.03</v>
      </c>
      <c r="AA24" s="37">
        <v>0.61299999999999999</v>
      </c>
      <c r="AB24" s="36">
        <v>5730.1</v>
      </c>
      <c r="AC24" s="39">
        <v>0.91700000000000004</v>
      </c>
      <c r="AD24" s="38">
        <v>667.4</v>
      </c>
      <c r="AE24" s="37">
        <v>5.0000000000000001E-3</v>
      </c>
      <c r="AF24" s="36">
        <v>1529.73</v>
      </c>
      <c r="AG24" s="37">
        <v>2.2919999999999998</v>
      </c>
      <c r="AH24" s="36">
        <v>862.04</v>
      </c>
      <c r="AI24" s="39">
        <v>1.7749999999999999</v>
      </c>
      <c r="AJ24" s="38">
        <v>0</v>
      </c>
      <c r="AK24" s="37">
        <v>0</v>
      </c>
      <c r="AL24" s="36">
        <v>0</v>
      </c>
      <c r="AM24" s="39">
        <v>0</v>
      </c>
      <c r="AN24" s="38">
        <v>1660</v>
      </c>
      <c r="AO24" s="37">
        <v>1.0999999999999999E-2</v>
      </c>
      <c r="AP24" s="36">
        <v>658.66</v>
      </c>
      <c r="AQ24" s="37">
        <v>0.39700000000000002</v>
      </c>
      <c r="AR24" s="36">
        <v>397.76</v>
      </c>
      <c r="AS24" s="39">
        <v>1.6559999999999999</v>
      </c>
      <c r="AT24" s="38">
        <v>9632.17</v>
      </c>
      <c r="AU24" s="37">
        <v>6.6000000000000003E-2</v>
      </c>
      <c r="AV24" s="36">
        <v>6063.79</v>
      </c>
      <c r="AW24" s="37">
        <v>0.63</v>
      </c>
      <c r="AX24" s="36">
        <v>5713.15</v>
      </c>
      <c r="AY24" s="39">
        <v>1.0609999999999999</v>
      </c>
      <c r="AZ24" s="38">
        <v>1386.5</v>
      </c>
      <c r="BA24" s="37">
        <v>8.9999999999999993E-3</v>
      </c>
      <c r="BB24" s="36">
        <v>1194.31</v>
      </c>
      <c r="BC24" s="37">
        <v>0.86099999999999999</v>
      </c>
      <c r="BD24" s="36">
        <v>900.02</v>
      </c>
      <c r="BE24" s="39">
        <v>1.327</v>
      </c>
      <c r="BF24" s="38">
        <v>35516.800000000003</v>
      </c>
      <c r="BG24" s="37">
        <v>0.24299999999999999</v>
      </c>
      <c r="BH24" s="36">
        <v>9097.2099999999991</v>
      </c>
      <c r="BI24" s="37">
        <v>0.25600000000000001</v>
      </c>
      <c r="BJ24" s="36">
        <v>10984.36</v>
      </c>
      <c r="BK24" s="39">
        <v>0.82799999999999996</v>
      </c>
    </row>
    <row r="25" spans="1:63" ht="11.25">
      <c r="A25" s="40">
        <v>17</v>
      </c>
      <c r="B25" s="41" t="s">
        <v>36</v>
      </c>
      <c r="C25" s="38">
        <v>122006.48</v>
      </c>
      <c r="D25" s="36">
        <v>81232.67</v>
      </c>
      <c r="E25" s="37">
        <v>0.66600000000000004</v>
      </c>
      <c r="F25" s="36">
        <v>77539.33</v>
      </c>
      <c r="G25" s="37">
        <v>1.048</v>
      </c>
      <c r="H25" s="36">
        <v>71465.02</v>
      </c>
      <c r="I25" s="37">
        <v>1.137</v>
      </c>
      <c r="J25" s="38">
        <v>103565.45</v>
      </c>
      <c r="K25" s="37">
        <v>0.84899999999999998</v>
      </c>
      <c r="L25" s="36">
        <v>72907.600000000006</v>
      </c>
      <c r="M25" s="37">
        <v>0.70399999999999996</v>
      </c>
      <c r="N25" s="36">
        <v>66276.2</v>
      </c>
      <c r="O25" s="37">
        <v>1.1000000000000001</v>
      </c>
      <c r="P25" s="36">
        <v>60201.89</v>
      </c>
      <c r="Q25" s="39">
        <v>1.2110000000000001</v>
      </c>
      <c r="R25" s="38">
        <v>63060.15</v>
      </c>
      <c r="S25" s="37">
        <v>0.51700000000000002</v>
      </c>
      <c r="T25" s="36">
        <v>49157.03</v>
      </c>
      <c r="U25" s="37">
        <v>0.78</v>
      </c>
      <c r="V25" s="36">
        <v>39809.85</v>
      </c>
      <c r="W25" s="39">
        <v>1.2350000000000001</v>
      </c>
      <c r="X25" s="38">
        <v>8436.2000000000007</v>
      </c>
      <c r="Y25" s="37">
        <v>6.9000000000000006E-2</v>
      </c>
      <c r="Z25" s="36">
        <v>5299.2</v>
      </c>
      <c r="AA25" s="37">
        <v>0.628</v>
      </c>
      <c r="AB25" s="36">
        <v>6402.08</v>
      </c>
      <c r="AC25" s="39">
        <v>0.82799999999999996</v>
      </c>
      <c r="AD25" s="38">
        <v>847.91</v>
      </c>
      <c r="AE25" s="37">
        <v>7.0000000000000001E-3</v>
      </c>
      <c r="AF25" s="36">
        <v>480.86</v>
      </c>
      <c r="AG25" s="37">
        <v>0.56699999999999995</v>
      </c>
      <c r="AH25" s="36">
        <v>589.37</v>
      </c>
      <c r="AI25" s="39">
        <v>0.81599999999999995</v>
      </c>
      <c r="AJ25" s="38">
        <v>0</v>
      </c>
      <c r="AK25" s="37">
        <v>0</v>
      </c>
      <c r="AL25" s="36">
        <v>0</v>
      </c>
      <c r="AM25" s="39">
        <v>0</v>
      </c>
      <c r="AN25" s="38">
        <v>2189.14</v>
      </c>
      <c r="AO25" s="37">
        <v>1.7999999999999999E-2</v>
      </c>
      <c r="AP25" s="36">
        <v>1059.4000000000001</v>
      </c>
      <c r="AQ25" s="37">
        <v>0.48399999999999999</v>
      </c>
      <c r="AR25" s="36">
        <v>577.72</v>
      </c>
      <c r="AS25" s="39">
        <v>1.8340000000000001</v>
      </c>
      <c r="AT25" s="38">
        <v>27439.69</v>
      </c>
      <c r="AU25" s="37">
        <v>0.22500000000000001</v>
      </c>
      <c r="AV25" s="36">
        <v>15740.51</v>
      </c>
      <c r="AW25" s="37">
        <v>0.57399999999999995</v>
      </c>
      <c r="AX25" s="36">
        <v>11789.56</v>
      </c>
      <c r="AY25" s="39">
        <v>1.335</v>
      </c>
      <c r="AZ25" s="38">
        <v>1557.4</v>
      </c>
      <c r="BA25" s="37">
        <v>1.2999999999999999E-2</v>
      </c>
      <c r="BB25" s="36">
        <v>1147.6500000000001</v>
      </c>
      <c r="BC25" s="37">
        <v>0.73699999999999999</v>
      </c>
      <c r="BD25" s="36">
        <v>1023.59</v>
      </c>
      <c r="BE25" s="39">
        <v>1.121</v>
      </c>
      <c r="BF25" s="38">
        <v>18441.03</v>
      </c>
      <c r="BG25" s="37">
        <v>0.151</v>
      </c>
      <c r="BH25" s="36">
        <v>8325.07</v>
      </c>
      <c r="BI25" s="37">
        <v>0.45100000000000001</v>
      </c>
      <c r="BJ25" s="36">
        <v>11263.14</v>
      </c>
      <c r="BK25" s="39">
        <v>0.73899999999999999</v>
      </c>
    </row>
    <row r="26" spans="1:63" ht="11.25">
      <c r="A26" s="40">
        <v>18</v>
      </c>
      <c r="B26" s="41" t="s">
        <v>37</v>
      </c>
      <c r="C26" s="38">
        <v>43524.03</v>
      </c>
      <c r="D26" s="36">
        <v>27399.29</v>
      </c>
      <c r="E26" s="37">
        <v>0.63</v>
      </c>
      <c r="F26" s="36">
        <v>24900.720000000001</v>
      </c>
      <c r="G26" s="37">
        <v>1.1000000000000001</v>
      </c>
      <c r="H26" s="36">
        <v>23333.5</v>
      </c>
      <c r="I26" s="37">
        <v>1.1739999999999999</v>
      </c>
      <c r="J26" s="38">
        <v>31575.8</v>
      </c>
      <c r="K26" s="37">
        <v>0.72499999999999998</v>
      </c>
      <c r="L26" s="36">
        <v>21033.86</v>
      </c>
      <c r="M26" s="37">
        <v>0.66600000000000004</v>
      </c>
      <c r="N26" s="36">
        <v>20754.3</v>
      </c>
      <c r="O26" s="37">
        <v>1.0129999999999999</v>
      </c>
      <c r="P26" s="36">
        <v>19187.080000000002</v>
      </c>
      <c r="Q26" s="39">
        <v>1.0960000000000001</v>
      </c>
      <c r="R26" s="38">
        <v>20163.099999999999</v>
      </c>
      <c r="S26" s="37">
        <v>0.46300000000000002</v>
      </c>
      <c r="T26" s="36">
        <v>13625.4</v>
      </c>
      <c r="U26" s="37">
        <v>0.67600000000000005</v>
      </c>
      <c r="V26" s="36">
        <v>13754.6</v>
      </c>
      <c r="W26" s="39">
        <v>0.99099999999999999</v>
      </c>
      <c r="X26" s="38">
        <v>1496.3</v>
      </c>
      <c r="Y26" s="37">
        <v>3.4000000000000002E-2</v>
      </c>
      <c r="Z26" s="36">
        <v>992.09</v>
      </c>
      <c r="AA26" s="37">
        <v>0.66300000000000003</v>
      </c>
      <c r="AB26" s="36">
        <v>1292.06</v>
      </c>
      <c r="AC26" s="39">
        <v>0.76800000000000002</v>
      </c>
      <c r="AD26" s="38">
        <v>934.7</v>
      </c>
      <c r="AE26" s="37">
        <v>2.1000000000000001E-2</v>
      </c>
      <c r="AF26" s="36">
        <v>926.51</v>
      </c>
      <c r="AG26" s="37">
        <v>0.99099999999999999</v>
      </c>
      <c r="AH26" s="36">
        <v>522.54999999999995</v>
      </c>
      <c r="AI26" s="39">
        <v>1.7729999999999999</v>
      </c>
      <c r="AJ26" s="38">
        <v>0</v>
      </c>
      <c r="AK26" s="37">
        <v>0</v>
      </c>
      <c r="AL26" s="36">
        <v>0</v>
      </c>
      <c r="AM26" s="39">
        <v>0</v>
      </c>
      <c r="AN26" s="38">
        <v>383</v>
      </c>
      <c r="AO26" s="37">
        <v>8.9999999999999993E-3</v>
      </c>
      <c r="AP26" s="36">
        <v>237.58</v>
      </c>
      <c r="AQ26" s="37">
        <v>0.62</v>
      </c>
      <c r="AR26" s="36">
        <v>183.65</v>
      </c>
      <c r="AS26" s="39">
        <v>1.294</v>
      </c>
      <c r="AT26" s="38">
        <v>8266.2999999999993</v>
      </c>
      <c r="AU26" s="37">
        <v>0.19</v>
      </c>
      <c r="AV26" s="36">
        <v>5008.4799999999996</v>
      </c>
      <c r="AW26" s="37">
        <v>0.60599999999999998</v>
      </c>
      <c r="AX26" s="36">
        <v>3246.43</v>
      </c>
      <c r="AY26" s="39">
        <v>1.5429999999999999</v>
      </c>
      <c r="AZ26" s="38">
        <v>332</v>
      </c>
      <c r="BA26" s="37">
        <v>8.0000000000000002E-3</v>
      </c>
      <c r="BB26" s="36">
        <v>243.85</v>
      </c>
      <c r="BC26" s="37">
        <v>0.73399999999999999</v>
      </c>
      <c r="BD26" s="36">
        <v>185.4</v>
      </c>
      <c r="BE26" s="39">
        <v>1.3149999999999999</v>
      </c>
      <c r="BF26" s="38">
        <v>11948.23</v>
      </c>
      <c r="BG26" s="37">
        <v>0.27500000000000002</v>
      </c>
      <c r="BH26" s="36">
        <v>6365.43</v>
      </c>
      <c r="BI26" s="37">
        <v>0.53300000000000003</v>
      </c>
      <c r="BJ26" s="36">
        <v>4146.42</v>
      </c>
      <c r="BK26" s="39">
        <v>1.5349999999999999</v>
      </c>
    </row>
    <row r="27" spans="1:63" ht="11.25">
      <c r="A27" s="40">
        <v>19</v>
      </c>
      <c r="B27" s="41" t="s">
        <v>38</v>
      </c>
      <c r="C27" s="38">
        <v>66882.100000000006</v>
      </c>
      <c r="D27" s="36">
        <v>35122.720000000001</v>
      </c>
      <c r="E27" s="37">
        <v>0.52500000000000002</v>
      </c>
      <c r="F27" s="36">
        <v>36420.080000000002</v>
      </c>
      <c r="G27" s="37">
        <v>0.96399999999999997</v>
      </c>
      <c r="H27" s="36">
        <v>33771.29</v>
      </c>
      <c r="I27" s="37">
        <v>1.04</v>
      </c>
      <c r="J27" s="38">
        <v>62171.1</v>
      </c>
      <c r="K27" s="37">
        <v>0.93</v>
      </c>
      <c r="L27" s="36">
        <v>32225.45</v>
      </c>
      <c r="M27" s="37">
        <v>0.51800000000000002</v>
      </c>
      <c r="N27" s="36">
        <v>33658.550000000003</v>
      </c>
      <c r="O27" s="37">
        <v>0.95699999999999996</v>
      </c>
      <c r="P27" s="36">
        <v>31009.77</v>
      </c>
      <c r="Q27" s="39">
        <v>1.0389999999999999</v>
      </c>
      <c r="R27" s="38">
        <v>44336.9</v>
      </c>
      <c r="S27" s="37">
        <v>0.66300000000000003</v>
      </c>
      <c r="T27" s="36">
        <v>22803.68</v>
      </c>
      <c r="U27" s="37">
        <v>0.51400000000000001</v>
      </c>
      <c r="V27" s="36">
        <v>21688.19</v>
      </c>
      <c r="W27" s="39">
        <v>1.0509999999999999</v>
      </c>
      <c r="X27" s="38">
        <v>3834.3</v>
      </c>
      <c r="Y27" s="37">
        <v>5.7000000000000002E-2</v>
      </c>
      <c r="Z27" s="36">
        <v>2208.42</v>
      </c>
      <c r="AA27" s="37">
        <v>0.57599999999999996</v>
      </c>
      <c r="AB27" s="36">
        <v>2563.1799999999998</v>
      </c>
      <c r="AC27" s="39">
        <v>0.86199999999999999</v>
      </c>
      <c r="AD27" s="38">
        <v>1863.8</v>
      </c>
      <c r="AE27" s="37">
        <v>2.8000000000000001E-2</v>
      </c>
      <c r="AF27" s="36">
        <v>1237.94</v>
      </c>
      <c r="AG27" s="37">
        <v>0.66400000000000003</v>
      </c>
      <c r="AH27" s="36">
        <v>1580.06</v>
      </c>
      <c r="AI27" s="39">
        <v>0.78300000000000003</v>
      </c>
      <c r="AJ27" s="38">
        <v>0</v>
      </c>
      <c r="AK27" s="37">
        <v>0</v>
      </c>
      <c r="AL27" s="36">
        <v>0</v>
      </c>
      <c r="AM27" s="39">
        <v>0</v>
      </c>
      <c r="AN27" s="38">
        <v>1486.6</v>
      </c>
      <c r="AO27" s="37">
        <v>2.1999999999999999E-2</v>
      </c>
      <c r="AP27" s="36">
        <v>471.12</v>
      </c>
      <c r="AQ27" s="37">
        <v>0.317</v>
      </c>
      <c r="AR27" s="36">
        <v>424.48</v>
      </c>
      <c r="AS27" s="39">
        <v>1.1100000000000001</v>
      </c>
      <c r="AT27" s="38">
        <v>9775.2999999999993</v>
      </c>
      <c r="AU27" s="37">
        <v>0.14599999999999999</v>
      </c>
      <c r="AV27" s="36">
        <v>4993.87</v>
      </c>
      <c r="AW27" s="37">
        <v>0.51100000000000001</v>
      </c>
      <c r="AX27" s="36">
        <v>4347.8900000000003</v>
      </c>
      <c r="AY27" s="39">
        <v>1.149</v>
      </c>
      <c r="AZ27" s="38">
        <v>874.2</v>
      </c>
      <c r="BA27" s="37">
        <v>1.2999999999999999E-2</v>
      </c>
      <c r="BB27" s="36">
        <v>513.34</v>
      </c>
      <c r="BC27" s="37">
        <v>0.58699999999999997</v>
      </c>
      <c r="BD27" s="36">
        <v>402.06</v>
      </c>
      <c r="BE27" s="39">
        <v>1.2769999999999999</v>
      </c>
      <c r="BF27" s="38">
        <v>4711</v>
      </c>
      <c r="BG27" s="37">
        <v>7.0000000000000007E-2</v>
      </c>
      <c r="BH27" s="36">
        <v>2897.27</v>
      </c>
      <c r="BI27" s="37">
        <v>0.61499999999999999</v>
      </c>
      <c r="BJ27" s="36">
        <v>2761.52</v>
      </c>
      <c r="BK27" s="39">
        <v>1.0489999999999999</v>
      </c>
    </row>
    <row r="28" spans="1:63" ht="11.25">
      <c r="A28" s="40">
        <v>20</v>
      </c>
      <c r="B28" s="41" t="s">
        <v>39</v>
      </c>
      <c r="C28" s="38">
        <v>255597.85</v>
      </c>
      <c r="D28" s="36">
        <v>132580.45000000001</v>
      </c>
      <c r="E28" s="37">
        <v>0.51900000000000002</v>
      </c>
      <c r="F28" s="36">
        <v>140869.29</v>
      </c>
      <c r="G28" s="37">
        <v>0.94099999999999995</v>
      </c>
      <c r="H28" s="36">
        <v>131474.25</v>
      </c>
      <c r="I28" s="37">
        <v>1.008</v>
      </c>
      <c r="J28" s="38">
        <v>188083.84</v>
      </c>
      <c r="K28" s="37">
        <v>0.73599999999999999</v>
      </c>
      <c r="L28" s="36">
        <v>110937.83</v>
      </c>
      <c r="M28" s="37">
        <v>0.59</v>
      </c>
      <c r="N28" s="36">
        <v>117313.47</v>
      </c>
      <c r="O28" s="37">
        <v>0.94599999999999995</v>
      </c>
      <c r="P28" s="36">
        <v>107918.42</v>
      </c>
      <c r="Q28" s="39">
        <v>1.028</v>
      </c>
      <c r="R28" s="38">
        <v>127091.4</v>
      </c>
      <c r="S28" s="37">
        <v>0.497</v>
      </c>
      <c r="T28" s="36">
        <v>74485.320000000007</v>
      </c>
      <c r="U28" s="37">
        <v>0.58599999999999997</v>
      </c>
      <c r="V28" s="36">
        <v>71415.179999999993</v>
      </c>
      <c r="W28" s="39">
        <v>1.0429999999999999</v>
      </c>
      <c r="X28" s="38">
        <v>18000</v>
      </c>
      <c r="Y28" s="37">
        <v>7.0000000000000007E-2</v>
      </c>
      <c r="Z28" s="36">
        <v>11125.45</v>
      </c>
      <c r="AA28" s="37">
        <v>0.61799999999999999</v>
      </c>
      <c r="AB28" s="36">
        <v>12970.33</v>
      </c>
      <c r="AC28" s="39">
        <v>0.85799999999999998</v>
      </c>
      <c r="AD28" s="38">
        <v>1653.93</v>
      </c>
      <c r="AE28" s="37">
        <v>6.0000000000000001E-3</v>
      </c>
      <c r="AF28" s="36">
        <v>1473.75</v>
      </c>
      <c r="AG28" s="37">
        <v>0.89100000000000001</v>
      </c>
      <c r="AH28" s="36">
        <v>1634.9</v>
      </c>
      <c r="AI28" s="39">
        <v>0.90100000000000002</v>
      </c>
      <c r="AJ28" s="38">
        <v>412.5</v>
      </c>
      <c r="AK28" s="37">
        <v>2E-3</v>
      </c>
      <c r="AL28" s="36">
        <v>0</v>
      </c>
      <c r="AM28" s="39">
        <v>0</v>
      </c>
      <c r="AN28" s="38">
        <v>9448.0300000000007</v>
      </c>
      <c r="AO28" s="37">
        <v>3.6999999999999998E-2</v>
      </c>
      <c r="AP28" s="36">
        <v>2745.67</v>
      </c>
      <c r="AQ28" s="37">
        <v>0.29099999999999998</v>
      </c>
      <c r="AR28" s="36">
        <v>2784.09</v>
      </c>
      <c r="AS28" s="39">
        <v>0.98599999999999999</v>
      </c>
      <c r="AT28" s="38">
        <v>27250.48</v>
      </c>
      <c r="AU28" s="37">
        <v>0.107</v>
      </c>
      <c r="AV28" s="36">
        <v>18205.55</v>
      </c>
      <c r="AW28" s="37">
        <v>0.66800000000000004</v>
      </c>
      <c r="AX28" s="36">
        <v>16482.8</v>
      </c>
      <c r="AY28" s="39">
        <v>1.105</v>
      </c>
      <c r="AZ28" s="38">
        <v>4225.25</v>
      </c>
      <c r="BA28" s="37">
        <v>1.7000000000000001E-2</v>
      </c>
      <c r="BB28" s="36">
        <v>2899.84</v>
      </c>
      <c r="BC28" s="37">
        <v>0.68600000000000005</v>
      </c>
      <c r="BD28" s="36">
        <v>2630.87</v>
      </c>
      <c r="BE28" s="39">
        <v>1.1020000000000001</v>
      </c>
      <c r="BF28" s="38">
        <v>67514.009999999995</v>
      </c>
      <c r="BG28" s="37">
        <v>0.26400000000000001</v>
      </c>
      <c r="BH28" s="36">
        <v>21642.62</v>
      </c>
      <c r="BI28" s="37">
        <v>0.32100000000000001</v>
      </c>
      <c r="BJ28" s="36">
        <v>23555.83</v>
      </c>
      <c r="BK28" s="39">
        <v>0.91900000000000004</v>
      </c>
    </row>
    <row r="29" spans="1:63" ht="11.25">
      <c r="A29" s="40">
        <v>21</v>
      </c>
      <c r="B29" s="41" t="s">
        <v>40</v>
      </c>
      <c r="C29" s="38">
        <v>55260.5</v>
      </c>
      <c r="D29" s="36">
        <v>31723.71</v>
      </c>
      <c r="E29" s="37">
        <v>0.57399999999999995</v>
      </c>
      <c r="F29" s="36">
        <v>30601.11</v>
      </c>
      <c r="G29" s="37">
        <v>1.0369999999999999</v>
      </c>
      <c r="H29" s="36">
        <v>28025.42</v>
      </c>
      <c r="I29" s="37">
        <v>1.1319999999999999</v>
      </c>
      <c r="J29" s="38">
        <v>42505.599999999999</v>
      </c>
      <c r="K29" s="37">
        <v>0.76900000000000002</v>
      </c>
      <c r="L29" s="36">
        <v>26950.73</v>
      </c>
      <c r="M29" s="37">
        <v>0.63400000000000001</v>
      </c>
      <c r="N29" s="36">
        <v>25968.17</v>
      </c>
      <c r="O29" s="37">
        <v>1.038</v>
      </c>
      <c r="P29" s="36">
        <v>23392.49</v>
      </c>
      <c r="Q29" s="39">
        <v>1.1519999999999999</v>
      </c>
      <c r="R29" s="38">
        <v>27663.4</v>
      </c>
      <c r="S29" s="37">
        <v>0.501</v>
      </c>
      <c r="T29" s="36">
        <v>18233.05</v>
      </c>
      <c r="U29" s="37">
        <v>0.65900000000000003</v>
      </c>
      <c r="V29" s="36">
        <v>15246.78</v>
      </c>
      <c r="W29" s="39">
        <v>1.196</v>
      </c>
      <c r="X29" s="38">
        <v>2701.1</v>
      </c>
      <c r="Y29" s="37">
        <v>4.9000000000000002E-2</v>
      </c>
      <c r="Z29" s="36">
        <v>1748.18</v>
      </c>
      <c r="AA29" s="37">
        <v>0.64700000000000002</v>
      </c>
      <c r="AB29" s="36">
        <v>1793.99</v>
      </c>
      <c r="AC29" s="39">
        <v>0.97399999999999998</v>
      </c>
      <c r="AD29" s="38">
        <v>2104.1999999999998</v>
      </c>
      <c r="AE29" s="37">
        <v>3.7999999999999999E-2</v>
      </c>
      <c r="AF29" s="36">
        <v>2152.0100000000002</v>
      </c>
      <c r="AG29" s="37">
        <v>1.0229999999999999</v>
      </c>
      <c r="AH29" s="36">
        <v>2763.9</v>
      </c>
      <c r="AI29" s="39">
        <v>0.77900000000000003</v>
      </c>
      <c r="AJ29" s="38">
        <v>0</v>
      </c>
      <c r="AK29" s="37">
        <v>0</v>
      </c>
      <c r="AL29" s="36">
        <v>0</v>
      </c>
      <c r="AM29" s="39">
        <v>0</v>
      </c>
      <c r="AN29" s="38">
        <v>1956.7</v>
      </c>
      <c r="AO29" s="37">
        <v>3.5000000000000003E-2</v>
      </c>
      <c r="AP29" s="36">
        <v>506.68</v>
      </c>
      <c r="AQ29" s="37">
        <v>0.25900000000000001</v>
      </c>
      <c r="AR29" s="36">
        <v>526.87</v>
      </c>
      <c r="AS29" s="39">
        <v>0.96199999999999997</v>
      </c>
      <c r="AT29" s="38">
        <v>7318.2</v>
      </c>
      <c r="AU29" s="37">
        <v>0.13200000000000001</v>
      </c>
      <c r="AV29" s="36">
        <v>3918.3</v>
      </c>
      <c r="AW29" s="37">
        <v>0.53500000000000003</v>
      </c>
      <c r="AX29" s="36">
        <v>2696.97</v>
      </c>
      <c r="AY29" s="39">
        <v>1.4530000000000001</v>
      </c>
      <c r="AZ29" s="38">
        <v>762</v>
      </c>
      <c r="BA29" s="37">
        <v>1.4E-2</v>
      </c>
      <c r="BB29" s="36">
        <v>404.65</v>
      </c>
      <c r="BC29" s="37">
        <v>0.53100000000000003</v>
      </c>
      <c r="BD29" s="36">
        <v>367.15</v>
      </c>
      <c r="BE29" s="39">
        <v>1.1020000000000001</v>
      </c>
      <c r="BF29" s="38">
        <v>12754.9</v>
      </c>
      <c r="BG29" s="37">
        <v>0.23100000000000001</v>
      </c>
      <c r="BH29" s="36">
        <v>4772.99</v>
      </c>
      <c r="BI29" s="37">
        <v>0.374</v>
      </c>
      <c r="BJ29" s="36">
        <v>4632.9399999999996</v>
      </c>
      <c r="BK29" s="39">
        <v>1.03</v>
      </c>
    </row>
    <row r="30" spans="1:63" ht="11.25">
      <c r="A30" s="40">
        <v>22</v>
      </c>
      <c r="B30" s="41" t="s">
        <v>41</v>
      </c>
      <c r="C30" s="38">
        <v>98262.39</v>
      </c>
      <c r="D30" s="36">
        <v>53333.38</v>
      </c>
      <c r="E30" s="37">
        <v>0.54300000000000004</v>
      </c>
      <c r="F30" s="36">
        <v>50294.01</v>
      </c>
      <c r="G30" s="37">
        <v>1.06</v>
      </c>
      <c r="H30" s="36">
        <v>46416.800000000003</v>
      </c>
      <c r="I30" s="37">
        <v>1.149</v>
      </c>
      <c r="J30" s="38">
        <v>81518.12</v>
      </c>
      <c r="K30" s="37">
        <v>0.83</v>
      </c>
      <c r="L30" s="36">
        <v>48189.55</v>
      </c>
      <c r="M30" s="37">
        <v>0.59099999999999997</v>
      </c>
      <c r="N30" s="36">
        <v>45842.16</v>
      </c>
      <c r="O30" s="37">
        <v>1.0509999999999999</v>
      </c>
      <c r="P30" s="36">
        <v>41964.95</v>
      </c>
      <c r="Q30" s="39">
        <v>1.1479999999999999</v>
      </c>
      <c r="R30" s="38">
        <v>51404.51</v>
      </c>
      <c r="S30" s="37">
        <v>0.52300000000000002</v>
      </c>
      <c r="T30" s="36">
        <v>31050.14</v>
      </c>
      <c r="U30" s="37">
        <v>0.60399999999999998</v>
      </c>
      <c r="V30" s="36">
        <v>28791.79</v>
      </c>
      <c r="W30" s="39">
        <v>1.0780000000000001</v>
      </c>
      <c r="X30" s="38">
        <v>6371.1</v>
      </c>
      <c r="Y30" s="37">
        <v>6.5000000000000002E-2</v>
      </c>
      <c r="Z30" s="36">
        <v>3782.93</v>
      </c>
      <c r="AA30" s="37">
        <v>0.59399999999999997</v>
      </c>
      <c r="AB30" s="36">
        <v>3841.11</v>
      </c>
      <c r="AC30" s="39">
        <v>0.98499999999999999</v>
      </c>
      <c r="AD30" s="38">
        <v>3630.82</v>
      </c>
      <c r="AE30" s="37">
        <v>3.6999999999999998E-2</v>
      </c>
      <c r="AF30" s="36">
        <v>2960.15</v>
      </c>
      <c r="AG30" s="37">
        <v>0.81499999999999995</v>
      </c>
      <c r="AH30" s="36">
        <v>1298.71</v>
      </c>
      <c r="AI30" s="39">
        <v>2.2789999999999999</v>
      </c>
      <c r="AJ30" s="38">
        <v>0</v>
      </c>
      <c r="AK30" s="37">
        <v>0</v>
      </c>
      <c r="AL30" s="36">
        <v>0</v>
      </c>
      <c r="AM30" s="39">
        <v>0</v>
      </c>
      <c r="AN30" s="38">
        <v>4016.5</v>
      </c>
      <c r="AO30" s="37">
        <v>4.1000000000000002E-2</v>
      </c>
      <c r="AP30" s="36">
        <v>622.12</v>
      </c>
      <c r="AQ30" s="37">
        <v>0.155</v>
      </c>
      <c r="AR30" s="36">
        <v>463.96</v>
      </c>
      <c r="AS30" s="39">
        <v>1.341</v>
      </c>
      <c r="AT30" s="38">
        <v>14836.19</v>
      </c>
      <c r="AU30" s="37">
        <v>0.151</v>
      </c>
      <c r="AV30" s="36">
        <v>8578.19</v>
      </c>
      <c r="AW30" s="37">
        <v>0.57799999999999996</v>
      </c>
      <c r="AX30" s="36">
        <v>6735.96</v>
      </c>
      <c r="AY30" s="39">
        <v>1.2729999999999999</v>
      </c>
      <c r="AZ30" s="38">
        <v>1250</v>
      </c>
      <c r="BA30" s="37">
        <v>1.2999999999999999E-2</v>
      </c>
      <c r="BB30" s="36">
        <v>1196.01</v>
      </c>
      <c r="BC30" s="37">
        <v>0.95699999999999996</v>
      </c>
      <c r="BD30" s="36">
        <v>833.81</v>
      </c>
      <c r="BE30" s="39">
        <v>1.4339999999999999</v>
      </c>
      <c r="BF30" s="38">
        <v>16744.27</v>
      </c>
      <c r="BG30" s="37">
        <v>0.17</v>
      </c>
      <c r="BH30" s="36">
        <v>5143.83</v>
      </c>
      <c r="BI30" s="37">
        <v>0.307</v>
      </c>
      <c r="BJ30" s="36">
        <v>4451.8500000000004</v>
      </c>
      <c r="BK30" s="39">
        <v>1.155</v>
      </c>
    </row>
    <row r="31" spans="1:63" ht="11.25">
      <c r="A31" s="40">
        <v>23</v>
      </c>
      <c r="B31" s="41" t="s">
        <v>42</v>
      </c>
      <c r="C31" s="38">
        <v>61003.6</v>
      </c>
      <c r="D31" s="36">
        <v>37112.25</v>
      </c>
      <c r="E31" s="37">
        <v>0.60799999999999998</v>
      </c>
      <c r="F31" s="36">
        <v>36352.46</v>
      </c>
      <c r="G31" s="37">
        <v>1.0209999999999999</v>
      </c>
      <c r="H31" s="36">
        <v>34462.04</v>
      </c>
      <c r="I31" s="37">
        <v>1.077</v>
      </c>
      <c r="J31" s="38">
        <v>49418.400000000001</v>
      </c>
      <c r="K31" s="37">
        <v>0.81</v>
      </c>
      <c r="L31" s="36">
        <v>30944.46</v>
      </c>
      <c r="M31" s="37">
        <v>0.626</v>
      </c>
      <c r="N31" s="36">
        <v>30786.43</v>
      </c>
      <c r="O31" s="37">
        <v>1.0049999999999999</v>
      </c>
      <c r="P31" s="36">
        <v>28896.02</v>
      </c>
      <c r="Q31" s="39">
        <v>1.071</v>
      </c>
      <c r="R31" s="38">
        <v>34409.800000000003</v>
      </c>
      <c r="S31" s="37">
        <v>0.56399999999999995</v>
      </c>
      <c r="T31" s="36">
        <v>21894.84</v>
      </c>
      <c r="U31" s="37">
        <v>0.63600000000000001</v>
      </c>
      <c r="V31" s="36">
        <v>20133.439999999999</v>
      </c>
      <c r="W31" s="39">
        <v>1.087</v>
      </c>
      <c r="X31" s="38">
        <v>5265.8</v>
      </c>
      <c r="Y31" s="37">
        <v>8.5999999999999993E-2</v>
      </c>
      <c r="Z31" s="36">
        <v>3723.22</v>
      </c>
      <c r="AA31" s="37">
        <v>0.70699999999999996</v>
      </c>
      <c r="AB31" s="36">
        <v>3411.99</v>
      </c>
      <c r="AC31" s="39">
        <v>1.091</v>
      </c>
      <c r="AD31" s="38">
        <v>908.6</v>
      </c>
      <c r="AE31" s="37">
        <v>1.4999999999999999E-2</v>
      </c>
      <c r="AF31" s="36">
        <v>696.93</v>
      </c>
      <c r="AG31" s="37">
        <v>0.76700000000000002</v>
      </c>
      <c r="AH31" s="36">
        <v>821.52</v>
      </c>
      <c r="AI31" s="39">
        <v>0.84799999999999998</v>
      </c>
      <c r="AJ31" s="38">
        <v>0</v>
      </c>
      <c r="AK31" s="37">
        <v>0</v>
      </c>
      <c r="AL31" s="36">
        <v>0</v>
      </c>
      <c r="AM31" s="39">
        <v>0</v>
      </c>
      <c r="AN31" s="38">
        <v>551</v>
      </c>
      <c r="AO31" s="37">
        <v>8.9999999999999993E-3</v>
      </c>
      <c r="AP31" s="36">
        <v>341.57</v>
      </c>
      <c r="AQ31" s="37">
        <v>0.62</v>
      </c>
      <c r="AR31" s="36">
        <v>167.59</v>
      </c>
      <c r="AS31" s="39">
        <v>2.0379999999999998</v>
      </c>
      <c r="AT31" s="38">
        <v>7668</v>
      </c>
      <c r="AU31" s="37">
        <v>0.126</v>
      </c>
      <c r="AV31" s="36">
        <v>3828.79</v>
      </c>
      <c r="AW31" s="37">
        <v>0.499</v>
      </c>
      <c r="AX31" s="36">
        <v>4066.26</v>
      </c>
      <c r="AY31" s="39">
        <v>0.94199999999999995</v>
      </c>
      <c r="AZ31" s="38">
        <v>615</v>
      </c>
      <c r="BA31" s="37">
        <v>0.01</v>
      </c>
      <c r="BB31" s="36">
        <v>462.19</v>
      </c>
      <c r="BC31" s="37">
        <v>0.752</v>
      </c>
      <c r="BD31" s="36">
        <v>294.74</v>
      </c>
      <c r="BE31" s="39">
        <v>1.5680000000000001</v>
      </c>
      <c r="BF31" s="38">
        <v>11585.2</v>
      </c>
      <c r="BG31" s="37">
        <v>0.19</v>
      </c>
      <c r="BH31" s="36">
        <v>6167.79</v>
      </c>
      <c r="BI31" s="37">
        <v>0.53200000000000003</v>
      </c>
      <c r="BJ31" s="36">
        <v>5566.02</v>
      </c>
      <c r="BK31" s="39">
        <v>1.1080000000000001</v>
      </c>
    </row>
    <row r="32" spans="1:63" ht="11.25">
      <c r="A32" s="40">
        <v>24</v>
      </c>
      <c r="B32" s="41" t="s">
        <v>43</v>
      </c>
      <c r="C32" s="38">
        <v>54978.13</v>
      </c>
      <c r="D32" s="36">
        <v>33945.75</v>
      </c>
      <c r="E32" s="37">
        <v>0.61699999999999999</v>
      </c>
      <c r="F32" s="36">
        <v>30937.360000000001</v>
      </c>
      <c r="G32" s="37">
        <v>1.097</v>
      </c>
      <c r="H32" s="36">
        <v>27672.959999999999</v>
      </c>
      <c r="I32" s="37">
        <v>1.2270000000000001</v>
      </c>
      <c r="J32" s="38">
        <v>45249.03</v>
      </c>
      <c r="K32" s="37">
        <v>0.82299999999999995</v>
      </c>
      <c r="L32" s="36">
        <v>29148.65</v>
      </c>
      <c r="M32" s="37">
        <v>0.64400000000000002</v>
      </c>
      <c r="N32" s="36">
        <v>28095.88</v>
      </c>
      <c r="O32" s="37">
        <v>1.0369999999999999</v>
      </c>
      <c r="P32" s="36">
        <v>24831.48</v>
      </c>
      <c r="Q32" s="39">
        <v>1.1739999999999999</v>
      </c>
      <c r="R32" s="38">
        <v>32221.05</v>
      </c>
      <c r="S32" s="37">
        <v>0.58599999999999997</v>
      </c>
      <c r="T32" s="36">
        <v>20082.5</v>
      </c>
      <c r="U32" s="37">
        <v>0.623</v>
      </c>
      <c r="V32" s="36">
        <v>17932.52</v>
      </c>
      <c r="W32" s="39">
        <v>1.1200000000000001</v>
      </c>
      <c r="X32" s="38">
        <v>2112.6999999999998</v>
      </c>
      <c r="Y32" s="37">
        <v>3.7999999999999999E-2</v>
      </c>
      <c r="Z32" s="36">
        <v>1482.91</v>
      </c>
      <c r="AA32" s="37">
        <v>0.70199999999999996</v>
      </c>
      <c r="AB32" s="36">
        <v>1569.14</v>
      </c>
      <c r="AC32" s="39">
        <v>0.94499999999999995</v>
      </c>
      <c r="AD32" s="38">
        <v>2913.79</v>
      </c>
      <c r="AE32" s="37">
        <v>5.2999999999999999E-2</v>
      </c>
      <c r="AF32" s="36">
        <v>2845.6</v>
      </c>
      <c r="AG32" s="37">
        <v>0.97699999999999998</v>
      </c>
      <c r="AH32" s="36">
        <v>2449.85</v>
      </c>
      <c r="AI32" s="39">
        <v>1.1619999999999999</v>
      </c>
      <c r="AJ32" s="38">
        <v>0</v>
      </c>
      <c r="AK32" s="37">
        <v>0</v>
      </c>
      <c r="AL32" s="36">
        <v>0</v>
      </c>
      <c r="AM32" s="39">
        <v>0</v>
      </c>
      <c r="AN32" s="38">
        <v>1014.5</v>
      </c>
      <c r="AO32" s="37">
        <v>1.7999999999999999E-2</v>
      </c>
      <c r="AP32" s="36">
        <v>236.57</v>
      </c>
      <c r="AQ32" s="37">
        <v>0.23300000000000001</v>
      </c>
      <c r="AR32" s="36">
        <v>237.97</v>
      </c>
      <c r="AS32" s="39">
        <v>0.99399999999999999</v>
      </c>
      <c r="AT32" s="38">
        <v>6440.3</v>
      </c>
      <c r="AU32" s="37">
        <v>0.11700000000000001</v>
      </c>
      <c r="AV32" s="36">
        <v>4145.2700000000004</v>
      </c>
      <c r="AW32" s="37">
        <v>0.64400000000000002</v>
      </c>
      <c r="AX32" s="36">
        <v>2366.0500000000002</v>
      </c>
      <c r="AY32" s="39">
        <v>1.752</v>
      </c>
      <c r="AZ32" s="38">
        <v>463.4</v>
      </c>
      <c r="BA32" s="37">
        <v>8.0000000000000002E-3</v>
      </c>
      <c r="BB32" s="36">
        <v>283.27</v>
      </c>
      <c r="BC32" s="37">
        <v>0.61099999999999999</v>
      </c>
      <c r="BD32" s="36">
        <v>265.36</v>
      </c>
      <c r="BE32" s="39">
        <v>1.0669999999999999</v>
      </c>
      <c r="BF32" s="38">
        <v>9729.1</v>
      </c>
      <c r="BG32" s="37">
        <v>0.17699999999999999</v>
      </c>
      <c r="BH32" s="36">
        <v>4797.1000000000004</v>
      </c>
      <c r="BI32" s="37">
        <v>0.49299999999999999</v>
      </c>
      <c r="BJ32" s="36">
        <v>2841.48</v>
      </c>
      <c r="BK32" s="39">
        <v>1.6879999999999999</v>
      </c>
    </row>
    <row r="33" spans="1:63" ht="11.25">
      <c r="A33" s="40">
        <v>25</v>
      </c>
      <c r="B33" s="41" t="s">
        <v>44</v>
      </c>
      <c r="C33" s="38">
        <v>157944.24</v>
      </c>
      <c r="D33" s="36">
        <v>97867.12</v>
      </c>
      <c r="E33" s="37">
        <v>0.62</v>
      </c>
      <c r="F33" s="36">
        <v>91827.86</v>
      </c>
      <c r="G33" s="37">
        <v>1.0660000000000001</v>
      </c>
      <c r="H33" s="36">
        <v>86273.72</v>
      </c>
      <c r="I33" s="37">
        <v>1.1339999999999999</v>
      </c>
      <c r="J33" s="38">
        <v>125358.64</v>
      </c>
      <c r="K33" s="37">
        <v>0.79400000000000004</v>
      </c>
      <c r="L33" s="36">
        <v>77970.210000000006</v>
      </c>
      <c r="M33" s="37">
        <v>0.622</v>
      </c>
      <c r="N33" s="36">
        <v>78044.03</v>
      </c>
      <c r="O33" s="37">
        <v>0.999</v>
      </c>
      <c r="P33" s="36">
        <v>72489.89</v>
      </c>
      <c r="Q33" s="39">
        <v>1.0760000000000001</v>
      </c>
      <c r="R33" s="38">
        <v>79604.5</v>
      </c>
      <c r="S33" s="37">
        <v>0.504</v>
      </c>
      <c r="T33" s="36">
        <v>52912.160000000003</v>
      </c>
      <c r="U33" s="37">
        <v>0.66500000000000004</v>
      </c>
      <c r="V33" s="36">
        <v>44687.08</v>
      </c>
      <c r="W33" s="39">
        <v>1.1839999999999999</v>
      </c>
      <c r="X33" s="38">
        <v>13149.45</v>
      </c>
      <c r="Y33" s="37">
        <v>8.3000000000000004E-2</v>
      </c>
      <c r="Z33" s="36">
        <v>7347.57</v>
      </c>
      <c r="AA33" s="37">
        <v>0.55900000000000005</v>
      </c>
      <c r="AB33" s="36">
        <v>8724.69</v>
      </c>
      <c r="AC33" s="39">
        <v>0.84199999999999997</v>
      </c>
      <c r="AD33" s="38">
        <v>1780.8</v>
      </c>
      <c r="AE33" s="37">
        <v>1.0999999999999999E-2</v>
      </c>
      <c r="AF33" s="36">
        <v>1274.99</v>
      </c>
      <c r="AG33" s="37">
        <v>0.71599999999999997</v>
      </c>
      <c r="AH33" s="36">
        <v>1088.43</v>
      </c>
      <c r="AI33" s="39">
        <v>1.171</v>
      </c>
      <c r="AJ33" s="38">
        <v>23.6</v>
      </c>
      <c r="AK33" s="37">
        <v>0</v>
      </c>
      <c r="AL33" s="36">
        <v>23.65</v>
      </c>
      <c r="AM33" s="39">
        <v>1.002</v>
      </c>
      <c r="AN33" s="38">
        <v>3232.1</v>
      </c>
      <c r="AO33" s="37">
        <v>0.02</v>
      </c>
      <c r="AP33" s="36">
        <v>567.79</v>
      </c>
      <c r="AQ33" s="37">
        <v>0.17599999999999999</v>
      </c>
      <c r="AR33" s="36">
        <v>1118.6600000000001</v>
      </c>
      <c r="AS33" s="39">
        <v>0.50800000000000001</v>
      </c>
      <c r="AT33" s="38">
        <v>25922.09</v>
      </c>
      <c r="AU33" s="37">
        <v>0.16400000000000001</v>
      </c>
      <c r="AV33" s="36">
        <v>14532.86</v>
      </c>
      <c r="AW33" s="37">
        <v>0.56100000000000005</v>
      </c>
      <c r="AX33" s="36">
        <v>15788.68</v>
      </c>
      <c r="AY33" s="39">
        <v>0.92</v>
      </c>
      <c r="AZ33" s="38">
        <v>1576.1</v>
      </c>
      <c r="BA33" s="37">
        <v>0.01</v>
      </c>
      <c r="BB33" s="36">
        <v>1312.47</v>
      </c>
      <c r="BC33" s="37">
        <v>0.83299999999999996</v>
      </c>
      <c r="BD33" s="36">
        <v>1040.58</v>
      </c>
      <c r="BE33" s="39">
        <v>1.2609999999999999</v>
      </c>
      <c r="BF33" s="38">
        <v>32585.59</v>
      </c>
      <c r="BG33" s="37">
        <v>0.20599999999999999</v>
      </c>
      <c r="BH33" s="36">
        <v>19896.91</v>
      </c>
      <c r="BI33" s="37">
        <v>0.61099999999999999</v>
      </c>
      <c r="BJ33" s="36">
        <v>13783.83</v>
      </c>
      <c r="BK33" s="39">
        <v>1.4430000000000001</v>
      </c>
    </row>
    <row r="34" spans="1:63" ht="11.25">
      <c r="A34" s="40">
        <v>26</v>
      </c>
      <c r="B34" s="41" t="s">
        <v>45</v>
      </c>
      <c r="C34" s="38">
        <v>40677.300000000003</v>
      </c>
      <c r="D34" s="36">
        <v>20809.439999999999</v>
      </c>
      <c r="E34" s="37">
        <v>0.51200000000000001</v>
      </c>
      <c r="F34" s="36">
        <v>23941.4</v>
      </c>
      <c r="G34" s="37">
        <v>0.86899999999999999</v>
      </c>
      <c r="H34" s="36">
        <v>22133.62</v>
      </c>
      <c r="I34" s="37">
        <v>0.94</v>
      </c>
      <c r="J34" s="38">
        <v>38235.32</v>
      </c>
      <c r="K34" s="37">
        <v>0.94</v>
      </c>
      <c r="L34" s="36">
        <v>19440.2</v>
      </c>
      <c r="M34" s="37">
        <v>0.50800000000000001</v>
      </c>
      <c r="N34" s="36">
        <v>22851.200000000001</v>
      </c>
      <c r="O34" s="37">
        <v>0.85099999999999998</v>
      </c>
      <c r="P34" s="36">
        <v>21043.41</v>
      </c>
      <c r="Q34" s="39">
        <v>0.92400000000000004</v>
      </c>
      <c r="R34" s="38">
        <v>24044.6</v>
      </c>
      <c r="S34" s="37">
        <v>0.59099999999999997</v>
      </c>
      <c r="T34" s="36">
        <v>13755.76</v>
      </c>
      <c r="U34" s="37">
        <v>0.57199999999999995</v>
      </c>
      <c r="V34" s="36">
        <v>12661.3</v>
      </c>
      <c r="W34" s="39">
        <v>1.0860000000000001</v>
      </c>
      <c r="X34" s="38">
        <v>2248</v>
      </c>
      <c r="Y34" s="37">
        <v>5.5E-2</v>
      </c>
      <c r="Z34" s="36">
        <v>1401.39</v>
      </c>
      <c r="AA34" s="37">
        <v>0.623</v>
      </c>
      <c r="AB34" s="36">
        <v>1497.62</v>
      </c>
      <c r="AC34" s="39">
        <v>0.93600000000000005</v>
      </c>
      <c r="AD34" s="38">
        <v>969.8</v>
      </c>
      <c r="AE34" s="37">
        <v>2.4E-2</v>
      </c>
      <c r="AF34" s="36">
        <v>637.71</v>
      </c>
      <c r="AG34" s="37">
        <v>0.65800000000000003</v>
      </c>
      <c r="AH34" s="36">
        <v>1054.45</v>
      </c>
      <c r="AI34" s="39">
        <v>0.60499999999999998</v>
      </c>
      <c r="AJ34" s="38">
        <v>0</v>
      </c>
      <c r="AK34" s="37">
        <v>0</v>
      </c>
      <c r="AL34" s="36">
        <v>0</v>
      </c>
      <c r="AM34" s="39">
        <v>0</v>
      </c>
      <c r="AN34" s="38">
        <v>747.3</v>
      </c>
      <c r="AO34" s="37">
        <v>1.7999999999999999E-2</v>
      </c>
      <c r="AP34" s="36">
        <v>276.82</v>
      </c>
      <c r="AQ34" s="37">
        <v>0.37</v>
      </c>
      <c r="AR34" s="36">
        <v>249.85</v>
      </c>
      <c r="AS34" s="39">
        <v>1.1080000000000001</v>
      </c>
      <c r="AT34" s="38">
        <v>9486.1200000000008</v>
      </c>
      <c r="AU34" s="37">
        <v>0.23300000000000001</v>
      </c>
      <c r="AV34" s="36">
        <v>2873.66</v>
      </c>
      <c r="AW34" s="37">
        <v>0.30299999999999999</v>
      </c>
      <c r="AX34" s="36">
        <v>5250.36</v>
      </c>
      <c r="AY34" s="39">
        <v>0.54700000000000004</v>
      </c>
      <c r="AZ34" s="38">
        <v>734.5</v>
      </c>
      <c r="BA34" s="37">
        <v>1.7999999999999999E-2</v>
      </c>
      <c r="BB34" s="36">
        <v>494.87</v>
      </c>
      <c r="BC34" s="37">
        <v>0.67400000000000004</v>
      </c>
      <c r="BD34" s="36">
        <v>329.75</v>
      </c>
      <c r="BE34" s="39">
        <v>1.5009999999999999</v>
      </c>
      <c r="BF34" s="38">
        <v>2441.98</v>
      </c>
      <c r="BG34" s="37">
        <v>0.06</v>
      </c>
      <c r="BH34" s="36">
        <v>1369.24</v>
      </c>
      <c r="BI34" s="37">
        <v>0.56100000000000005</v>
      </c>
      <c r="BJ34" s="36">
        <v>1090.21</v>
      </c>
      <c r="BK34" s="39">
        <v>1.256</v>
      </c>
    </row>
    <row r="35" spans="1:63" ht="11.25">
      <c r="A35" s="40">
        <v>27</v>
      </c>
      <c r="B35" s="41" t="s">
        <v>46</v>
      </c>
      <c r="C35" s="38">
        <v>205266.91</v>
      </c>
      <c r="D35" s="36">
        <v>128082.3</v>
      </c>
      <c r="E35" s="37">
        <v>0.624</v>
      </c>
      <c r="F35" s="36">
        <v>128775.49</v>
      </c>
      <c r="G35" s="37">
        <v>0.995</v>
      </c>
      <c r="H35" s="36">
        <v>120016.04</v>
      </c>
      <c r="I35" s="37">
        <v>1.0669999999999999</v>
      </c>
      <c r="J35" s="38">
        <v>186604.18</v>
      </c>
      <c r="K35" s="37">
        <v>0.90900000000000003</v>
      </c>
      <c r="L35" s="36">
        <v>117504.73</v>
      </c>
      <c r="M35" s="37">
        <v>0.63</v>
      </c>
      <c r="N35" s="36">
        <v>115235.3</v>
      </c>
      <c r="O35" s="37">
        <v>1.02</v>
      </c>
      <c r="P35" s="36">
        <v>106475.84</v>
      </c>
      <c r="Q35" s="39">
        <v>1.1040000000000001</v>
      </c>
      <c r="R35" s="38">
        <v>133826.49</v>
      </c>
      <c r="S35" s="37">
        <v>0.65200000000000002</v>
      </c>
      <c r="T35" s="36">
        <v>84340.94</v>
      </c>
      <c r="U35" s="37">
        <v>0.63</v>
      </c>
      <c r="V35" s="36">
        <v>73435.19</v>
      </c>
      <c r="W35" s="39">
        <v>1.149</v>
      </c>
      <c r="X35" s="38">
        <v>27027.5</v>
      </c>
      <c r="Y35" s="37">
        <v>0.13200000000000001</v>
      </c>
      <c r="Z35" s="36">
        <v>17397.189999999999</v>
      </c>
      <c r="AA35" s="37">
        <v>0.64400000000000002</v>
      </c>
      <c r="AB35" s="36">
        <v>18418.68</v>
      </c>
      <c r="AC35" s="39">
        <v>0.94499999999999995</v>
      </c>
      <c r="AD35" s="38">
        <v>3674.87</v>
      </c>
      <c r="AE35" s="37">
        <v>1.7999999999999999E-2</v>
      </c>
      <c r="AF35" s="36">
        <v>2161.66</v>
      </c>
      <c r="AG35" s="37">
        <v>0.58799999999999997</v>
      </c>
      <c r="AH35" s="36">
        <v>3561.9</v>
      </c>
      <c r="AI35" s="39">
        <v>0.60699999999999998</v>
      </c>
      <c r="AJ35" s="38">
        <v>10</v>
      </c>
      <c r="AK35" s="37">
        <v>0</v>
      </c>
      <c r="AL35" s="36">
        <v>9.4</v>
      </c>
      <c r="AM35" s="39">
        <v>0.94</v>
      </c>
      <c r="AN35" s="38">
        <v>5841.2</v>
      </c>
      <c r="AO35" s="37">
        <v>2.8000000000000001E-2</v>
      </c>
      <c r="AP35" s="36">
        <v>1884.64</v>
      </c>
      <c r="AQ35" s="37">
        <v>0.32300000000000001</v>
      </c>
      <c r="AR35" s="36">
        <v>1342.25</v>
      </c>
      <c r="AS35" s="39">
        <v>1.4039999999999999</v>
      </c>
      <c r="AT35" s="38">
        <v>14195.72</v>
      </c>
      <c r="AU35" s="37">
        <v>6.9000000000000006E-2</v>
      </c>
      <c r="AV35" s="36">
        <v>10142.41</v>
      </c>
      <c r="AW35" s="37">
        <v>0.71399999999999997</v>
      </c>
      <c r="AX35" s="36">
        <v>8285.2199999999993</v>
      </c>
      <c r="AY35" s="39">
        <v>1.224</v>
      </c>
      <c r="AZ35" s="38">
        <v>2017.9</v>
      </c>
      <c r="BA35" s="37">
        <v>0.01</v>
      </c>
      <c r="BB35" s="36">
        <v>1567.62</v>
      </c>
      <c r="BC35" s="37">
        <v>0.77700000000000002</v>
      </c>
      <c r="BD35" s="36">
        <v>1427.61</v>
      </c>
      <c r="BE35" s="39">
        <v>1.0980000000000001</v>
      </c>
      <c r="BF35" s="38">
        <v>18662.740000000002</v>
      </c>
      <c r="BG35" s="37">
        <v>9.0999999999999998E-2</v>
      </c>
      <c r="BH35" s="36">
        <v>10577.57</v>
      </c>
      <c r="BI35" s="37">
        <v>0.56699999999999995</v>
      </c>
      <c r="BJ35" s="36">
        <v>13540.2</v>
      </c>
      <c r="BK35" s="39">
        <v>0.78100000000000003</v>
      </c>
    </row>
    <row r="36" spans="1:63" ht="11.25">
      <c r="A36" s="40">
        <v>28</v>
      </c>
      <c r="B36" s="41" t="s">
        <v>47</v>
      </c>
      <c r="C36" s="38">
        <v>61727.41</v>
      </c>
      <c r="D36" s="36">
        <v>40203.99</v>
      </c>
      <c r="E36" s="37">
        <v>0.65100000000000002</v>
      </c>
      <c r="F36" s="36">
        <v>27835.89</v>
      </c>
      <c r="G36" s="37">
        <v>1.444</v>
      </c>
      <c r="H36" s="36">
        <v>25945.8</v>
      </c>
      <c r="I36" s="37">
        <v>1.55</v>
      </c>
      <c r="J36" s="38">
        <v>33574.300000000003</v>
      </c>
      <c r="K36" s="37">
        <v>0.54400000000000004</v>
      </c>
      <c r="L36" s="36">
        <v>21440.68</v>
      </c>
      <c r="M36" s="37">
        <v>0.63900000000000001</v>
      </c>
      <c r="N36" s="36">
        <v>22735.68</v>
      </c>
      <c r="O36" s="37">
        <v>0.94299999999999995</v>
      </c>
      <c r="P36" s="36">
        <v>20845.599999999999</v>
      </c>
      <c r="Q36" s="39">
        <v>1.0289999999999999</v>
      </c>
      <c r="R36" s="38">
        <v>22616.2</v>
      </c>
      <c r="S36" s="37">
        <v>0.36599999999999999</v>
      </c>
      <c r="T36" s="36">
        <v>14593.22</v>
      </c>
      <c r="U36" s="37">
        <v>0.64500000000000002</v>
      </c>
      <c r="V36" s="36">
        <v>12217.79</v>
      </c>
      <c r="W36" s="39">
        <v>1.194</v>
      </c>
      <c r="X36" s="38">
        <v>4962.3999999999996</v>
      </c>
      <c r="Y36" s="37">
        <v>0.08</v>
      </c>
      <c r="Z36" s="36">
        <v>2637.07</v>
      </c>
      <c r="AA36" s="37">
        <v>0.53100000000000003</v>
      </c>
      <c r="AB36" s="36">
        <v>3164.07</v>
      </c>
      <c r="AC36" s="39">
        <v>0.83299999999999996</v>
      </c>
      <c r="AD36" s="38">
        <v>1609</v>
      </c>
      <c r="AE36" s="37">
        <v>2.5999999999999999E-2</v>
      </c>
      <c r="AF36" s="36">
        <v>1330.06</v>
      </c>
      <c r="AG36" s="37">
        <v>0.82699999999999996</v>
      </c>
      <c r="AH36" s="36">
        <v>1292.7</v>
      </c>
      <c r="AI36" s="39">
        <v>1.0289999999999999</v>
      </c>
      <c r="AJ36" s="38">
        <v>0</v>
      </c>
      <c r="AK36" s="37">
        <v>0</v>
      </c>
      <c r="AL36" s="36">
        <v>0</v>
      </c>
      <c r="AM36" s="39">
        <v>0</v>
      </c>
      <c r="AN36" s="38">
        <v>948</v>
      </c>
      <c r="AO36" s="37">
        <v>1.4999999999999999E-2</v>
      </c>
      <c r="AP36" s="36">
        <v>439.9</v>
      </c>
      <c r="AQ36" s="37">
        <v>0.46400000000000002</v>
      </c>
      <c r="AR36" s="36">
        <v>369.01</v>
      </c>
      <c r="AS36" s="39">
        <v>1.1919999999999999</v>
      </c>
      <c r="AT36" s="38">
        <v>2896.1</v>
      </c>
      <c r="AU36" s="37">
        <v>4.7E-2</v>
      </c>
      <c r="AV36" s="36">
        <v>2224.94</v>
      </c>
      <c r="AW36" s="37">
        <v>0.76800000000000002</v>
      </c>
      <c r="AX36" s="36">
        <v>3575.67</v>
      </c>
      <c r="AY36" s="39">
        <v>0.622</v>
      </c>
      <c r="AZ36" s="38">
        <v>407</v>
      </c>
      <c r="BA36" s="37">
        <v>7.0000000000000001E-3</v>
      </c>
      <c r="BB36" s="36">
        <v>201.75</v>
      </c>
      <c r="BC36" s="37">
        <v>0.496</v>
      </c>
      <c r="BD36" s="36">
        <v>221.52</v>
      </c>
      <c r="BE36" s="39">
        <v>0.91100000000000003</v>
      </c>
      <c r="BF36" s="38">
        <v>28153.11</v>
      </c>
      <c r="BG36" s="37">
        <v>0.45600000000000002</v>
      </c>
      <c r="BH36" s="36">
        <v>18763.310000000001</v>
      </c>
      <c r="BI36" s="37">
        <v>0.66600000000000004</v>
      </c>
      <c r="BJ36" s="36">
        <v>5100.21</v>
      </c>
      <c r="BK36" s="39">
        <v>3.6789999999999998</v>
      </c>
    </row>
    <row r="37" spans="1:63" ht="11.25">
      <c r="A37" s="40">
        <v>29</v>
      </c>
      <c r="B37" s="41" t="s">
        <v>48</v>
      </c>
      <c r="C37" s="38">
        <v>43051.6</v>
      </c>
      <c r="D37" s="36">
        <v>26018.799999999999</v>
      </c>
      <c r="E37" s="37">
        <v>0.60399999999999998</v>
      </c>
      <c r="F37" s="36">
        <v>25157.38</v>
      </c>
      <c r="G37" s="37">
        <v>1.034</v>
      </c>
      <c r="H37" s="36">
        <v>23474.77</v>
      </c>
      <c r="I37" s="37">
        <v>1.1080000000000001</v>
      </c>
      <c r="J37" s="38">
        <v>34692.800000000003</v>
      </c>
      <c r="K37" s="37">
        <v>0.80600000000000005</v>
      </c>
      <c r="L37" s="36">
        <v>22358.84</v>
      </c>
      <c r="M37" s="37">
        <v>0.64400000000000002</v>
      </c>
      <c r="N37" s="36">
        <v>22049.63</v>
      </c>
      <c r="O37" s="37">
        <v>1.014</v>
      </c>
      <c r="P37" s="36">
        <v>20367.009999999998</v>
      </c>
      <c r="Q37" s="39">
        <v>1.0980000000000001</v>
      </c>
      <c r="R37" s="38">
        <v>19149.98</v>
      </c>
      <c r="S37" s="37">
        <v>0.44500000000000001</v>
      </c>
      <c r="T37" s="36">
        <v>12909.46</v>
      </c>
      <c r="U37" s="37">
        <v>0.67400000000000004</v>
      </c>
      <c r="V37" s="36">
        <v>11166.96</v>
      </c>
      <c r="W37" s="39">
        <v>1.1559999999999999</v>
      </c>
      <c r="X37" s="38">
        <v>3098.6</v>
      </c>
      <c r="Y37" s="37">
        <v>7.1999999999999995E-2</v>
      </c>
      <c r="Z37" s="36">
        <v>1891.49</v>
      </c>
      <c r="AA37" s="37">
        <v>0.61</v>
      </c>
      <c r="AB37" s="36">
        <v>2088.91</v>
      </c>
      <c r="AC37" s="39">
        <v>0.90500000000000003</v>
      </c>
      <c r="AD37" s="38">
        <v>3527.9</v>
      </c>
      <c r="AE37" s="37">
        <v>8.2000000000000003E-2</v>
      </c>
      <c r="AF37" s="36">
        <v>3554.39</v>
      </c>
      <c r="AG37" s="37">
        <v>1.008</v>
      </c>
      <c r="AH37" s="36">
        <v>3036.54</v>
      </c>
      <c r="AI37" s="39">
        <v>1.171</v>
      </c>
      <c r="AJ37" s="38">
        <v>0</v>
      </c>
      <c r="AK37" s="37">
        <v>0</v>
      </c>
      <c r="AL37" s="36">
        <v>0</v>
      </c>
      <c r="AM37" s="39">
        <v>0</v>
      </c>
      <c r="AN37" s="38">
        <v>1141.9000000000001</v>
      </c>
      <c r="AO37" s="37">
        <v>2.7E-2</v>
      </c>
      <c r="AP37" s="36">
        <v>432.73</v>
      </c>
      <c r="AQ37" s="37">
        <v>0.379</v>
      </c>
      <c r="AR37" s="36">
        <v>289.49</v>
      </c>
      <c r="AS37" s="39">
        <v>1.4950000000000001</v>
      </c>
      <c r="AT37" s="38">
        <v>7249.11</v>
      </c>
      <c r="AU37" s="37">
        <v>0.16800000000000001</v>
      </c>
      <c r="AV37" s="36">
        <v>3286.11</v>
      </c>
      <c r="AW37" s="37">
        <v>0.45300000000000001</v>
      </c>
      <c r="AX37" s="36">
        <v>3570.29</v>
      </c>
      <c r="AY37" s="39">
        <v>0.92</v>
      </c>
      <c r="AZ37" s="38">
        <v>525.45000000000005</v>
      </c>
      <c r="BA37" s="37">
        <v>1.2E-2</v>
      </c>
      <c r="BB37" s="36">
        <v>284.8</v>
      </c>
      <c r="BC37" s="37">
        <v>0.54200000000000004</v>
      </c>
      <c r="BD37" s="36">
        <v>215.65</v>
      </c>
      <c r="BE37" s="39">
        <v>1.321</v>
      </c>
      <c r="BF37" s="38">
        <v>8358.7999999999993</v>
      </c>
      <c r="BG37" s="37">
        <v>0.19400000000000001</v>
      </c>
      <c r="BH37" s="36">
        <v>3659.96</v>
      </c>
      <c r="BI37" s="37">
        <v>0.438</v>
      </c>
      <c r="BJ37" s="36">
        <v>3107.75</v>
      </c>
      <c r="BK37" s="39">
        <v>1.1779999999999999</v>
      </c>
    </row>
    <row r="38" spans="1:63" ht="11.25">
      <c r="A38" s="40">
        <v>30</v>
      </c>
      <c r="B38" s="41" t="s">
        <v>49</v>
      </c>
      <c r="C38" s="38">
        <v>271440.09999999998</v>
      </c>
      <c r="D38" s="36">
        <v>169569.24</v>
      </c>
      <c r="E38" s="37">
        <v>0.625</v>
      </c>
      <c r="F38" s="36">
        <v>172221.98</v>
      </c>
      <c r="G38" s="37">
        <v>0.98499999999999999</v>
      </c>
      <c r="H38" s="36">
        <v>164095.99</v>
      </c>
      <c r="I38" s="37">
        <v>1.0329999999999999</v>
      </c>
      <c r="J38" s="38">
        <v>242134.5</v>
      </c>
      <c r="K38" s="37">
        <v>0.89200000000000002</v>
      </c>
      <c r="L38" s="36">
        <v>150595.92000000001</v>
      </c>
      <c r="M38" s="37">
        <v>0.622</v>
      </c>
      <c r="N38" s="36">
        <v>152930.23999999999</v>
      </c>
      <c r="O38" s="37">
        <v>0.98499999999999999</v>
      </c>
      <c r="P38" s="36">
        <v>144804.26</v>
      </c>
      <c r="Q38" s="39">
        <v>1.04</v>
      </c>
      <c r="R38" s="38">
        <v>181185</v>
      </c>
      <c r="S38" s="37">
        <v>0.66700000000000004</v>
      </c>
      <c r="T38" s="36">
        <v>112756.69</v>
      </c>
      <c r="U38" s="37">
        <v>0.622</v>
      </c>
      <c r="V38" s="36">
        <v>106247.37</v>
      </c>
      <c r="W38" s="39">
        <v>1.0609999999999999</v>
      </c>
      <c r="X38" s="38">
        <v>21453.5</v>
      </c>
      <c r="Y38" s="37">
        <v>7.9000000000000001E-2</v>
      </c>
      <c r="Z38" s="36">
        <v>14694.7</v>
      </c>
      <c r="AA38" s="37">
        <v>0.68500000000000005</v>
      </c>
      <c r="AB38" s="36">
        <v>15957.95</v>
      </c>
      <c r="AC38" s="39">
        <v>0.92100000000000004</v>
      </c>
      <c r="AD38" s="38">
        <v>6872.2</v>
      </c>
      <c r="AE38" s="37">
        <v>2.5000000000000001E-2</v>
      </c>
      <c r="AF38" s="36">
        <v>4531.63</v>
      </c>
      <c r="AG38" s="37">
        <v>0.65900000000000003</v>
      </c>
      <c r="AH38" s="36">
        <v>5138.63</v>
      </c>
      <c r="AI38" s="39">
        <v>0.88200000000000001</v>
      </c>
      <c r="AJ38" s="38">
        <v>0</v>
      </c>
      <c r="AK38" s="37">
        <v>0</v>
      </c>
      <c r="AL38" s="36">
        <v>0</v>
      </c>
      <c r="AM38" s="39">
        <v>0</v>
      </c>
      <c r="AN38" s="38">
        <v>6221</v>
      </c>
      <c r="AO38" s="37">
        <v>2.3E-2</v>
      </c>
      <c r="AP38" s="36">
        <v>2877.98</v>
      </c>
      <c r="AQ38" s="37">
        <v>0.46300000000000002</v>
      </c>
      <c r="AR38" s="36">
        <v>2373.0100000000002</v>
      </c>
      <c r="AS38" s="39">
        <v>1.2130000000000001</v>
      </c>
      <c r="AT38" s="38">
        <v>24323.8</v>
      </c>
      <c r="AU38" s="37">
        <v>0.09</v>
      </c>
      <c r="AV38" s="36">
        <v>13970.35</v>
      </c>
      <c r="AW38" s="37">
        <v>0.57399999999999995</v>
      </c>
      <c r="AX38" s="36">
        <v>13659.47</v>
      </c>
      <c r="AY38" s="39">
        <v>1.0229999999999999</v>
      </c>
      <c r="AZ38" s="38">
        <v>2079</v>
      </c>
      <c r="BA38" s="37">
        <v>8.0000000000000002E-3</v>
      </c>
      <c r="BB38" s="36">
        <v>1764.52</v>
      </c>
      <c r="BC38" s="37">
        <v>0.84899999999999998</v>
      </c>
      <c r="BD38" s="36">
        <v>1425.31</v>
      </c>
      <c r="BE38" s="39">
        <v>1.238</v>
      </c>
      <c r="BF38" s="38">
        <v>29305.599999999999</v>
      </c>
      <c r="BG38" s="37">
        <v>0.108</v>
      </c>
      <c r="BH38" s="36">
        <v>18973.32</v>
      </c>
      <c r="BI38" s="37">
        <v>0.64700000000000002</v>
      </c>
      <c r="BJ38" s="36">
        <v>19291.73</v>
      </c>
      <c r="BK38" s="39">
        <v>0.98299999999999998</v>
      </c>
    </row>
    <row r="39" spans="1:63" ht="11.25">
      <c r="A39" s="40">
        <v>31</v>
      </c>
      <c r="B39" s="41" t="s">
        <v>50</v>
      </c>
      <c r="C39" s="38">
        <v>74184.710000000006</v>
      </c>
      <c r="D39" s="36">
        <v>51083.6</v>
      </c>
      <c r="E39" s="37">
        <v>0.68899999999999995</v>
      </c>
      <c r="F39" s="36">
        <v>45466.94</v>
      </c>
      <c r="G39" s="37">
        <v>1.1240000000000001</v>
      </c>
      <c r="H39" s="36">
        <v>42620.65</v>
      </c>
      <c r="I39" s="37">
        <v>1.1990000000000001</v>
      </c>
      <c r="J39" s="38">
        <v>59284.160000000003</v>
      </c>
      <c r="K39" s="37">
        <v>0.79900000000000004</v>
      </c>
      <c r="L39" s="36">
        <v>37603.440000000002</v>
      </c>
      <c r="M39" s="37">
        <v>0.63400000000000001</v>
      </c>
      <c r="N39" s="36">
        <v>39952.14</v>
      </c>
      <c r="O39" s="37">
        <v>0.94099999999999995</v>
      </c>
      <c r="P39" s="36">
        <v>37105.86</v>
      </c>
      <c r="Q39" s="39">
        <v>1.0129999999999999</v>
      </c>
      <c r="R39" s="38">
        <v>32462.2</v>
      </c>
      <c r="S39" s="37">
        <v>0.438</v>
      </c>
      <c r="T39" s="36">
        <v>19631.36</v>
      </c>
      <c r="U39" s="37">
        <v>0.60499999999999998</v>
      </c>
      <c r="V39" s="36">
        <v>17885.84</v>
      </c>
      <c r="W39" s="39">
        <v>1.0980000000000001</v>
      </c>
      <c r="X39" s="38">
        <v>3918</v>
      </c>
      <c r="Y39" s="37">
        <v>5.2999999999999999E-2</v>
      </c>
      <c r="Z39" s="36">
        <v>2779.96</v>
      </c>
      <c r="AA39" s="37">
        <v>0.71</v>
      </c>
      <c r="AB39" s="36">
        <v>2855.52</v>
      </c>
      <c r="AC39" s="39">
        <v>0.97399999999999998</v>
      </c>
      <c r="AD39" s="38">
        <v>8375.2000000000007</v>
      </c>
      <c r="AE39" s="37">
        <v>0.113</v>
      </c>
      <c r="AF39" s="36">
        <v>7923.91</v>
      </c>
      <c r="AG39" s="37">
        <v>0.94599999999999995</v>
      </c>
      <c r="AH39" s="36">
        <v>7524.63</v>
      </c>
      <c r="AI39" s="39">
        <v>1.0529999999999999</v>
      </c>
      <c r="AJ39" s="38">
        <v>0</v>
      </c>
      <c r="AK39" s="37">
        <v>0</v>
      </c>
      <c r="AL39" s="36">
        <v>0</v>
      </c>
      <c r="AM39" s="39">
        <v>0</v>
      </c>
      <c r="AN39" s="38">
        <v>505</v>
      </c>
      <c r="AO39" s="37">
        <v>7.0000000000000001E-3</v>
      </c>
      <c r="AP39" s="36">
        <v>420.79</v>
      </c>
      <c r="AQ39" s="37">
        <v>0.83299999999999996</v>
      </c>
      <c r="AR39" s="36">
        <v>264.25</v>
      </c>
      <c r="AS39" s="39">
        <v>1.5920000000000001</v>
      </c>
      <c r="AT39" s="38">
        <v>13272.1</v>
      </c>
      <c r="AU39" s="37">
        <v>0.17899999999999999</v>
      </c>
      <c r="AV39" s="36">
        <v>6261.75</v>
      </c>
      <c r="AW39" s="37">
        <v>0.47199999999999998</v>
      </c>
      <c r="AX39" s="36">
        <v>8141.78</v>
      </c>
      <c r="AY39" s="39">
        <v>0.76900000000000002</v>
      </c>
      <c r="AZ39" s="38">
        <v>725</v>
      </c>
      <c r="BA39" s="37">
        <v>0.01</v>
      </c>
      <c r="BB39" s="36">
        <v>573.9</v>
      </c>
      <c r="BC39" s="37">
        <v>0.79200000000000004</v>
      </c>
      <c r="BD39" s="36">
        <v>430.64</v>
      </c>
      <c r="BE39" s="39">
        <v>1.333</v>
      </c>
      <c r="BF39" s="38">
        <v>14900.55</v>
      </c>
      <c r="BG39" s="37">
        <v>0.20100000000000001</v>
      </c>
      <c r="BH39" s="36">
        <v>13480.16</v>
      </c>
      <c r="BI39" s="37">
        <v>0.90500000000000003</v>
      </c>
      <c r="BJ39" s="36">
        <v>5514.8</v>
      </c>
      <c r="BK39" s="39">
        <v>2.444</v>
      </c>
    </row>
    <row r="40" spans="1:63" ht="11.25">
      <c r="A40" s="40">
        <v>32</v>
      </c>
      <c r="B40" s="41" t="s">
        <v>51</v>
      </c>
      <c r="C40" s="38">
        <v>452171.07</v>
      </c>
      <c r="D40" s="36">
        <v>263954.51</v>
      </c>
      <c r="E40" s="37">
        <v>0.58399999999999996</v>
      </c>
      <c r="F40" s="36">
        <v>186893.5</v>
      </c>
      <c r="G40" s="37">
        <v>1.4119999999999999</v>
      </c>
      <c r="H40" s="36">
        <v>171707.7</v>
      </c>
      <c r="I40" s="37">
        <v>1.5369999999999999</v>
      </c>
      <c r="J40" s="38">
        <v>259015.03</v>
      </c>
      <c r="K40" s="37">
        <v>0.57299999999999995</v>
      </c>
      <c r="L40" s="36">
        <v>170375.35</v>
      </c>
      <c r="M40" s="37">
        <v>0.65800000000000003</v>
      </c>
      <c r="N40" s="36">
        <v>163010.63</v>
      </c>
      <c r="O40" s="37">
        <v>1.0449999999999999</v>
      </c>
      <c r="P40" s="36">
        <v>147824.84</v>
      </c>
      <c r="Q40" s="39">
        <v>1.153</v>
      </c>
      <c r="R40" s="38">
        <v>202427.83</v>
      </c>
      <c r="S40" s="37">
        <v>0.44800000000000001</v>
      </c>
      <c r="T40" s="36">
        <v>132670.26999999999</v>
      </c>
      <c r="U40" s="37">
        <v>0.65500000000000003</v>
      </c>
      <c r="V40" s="36">
        <v>118186.46</v>
      </c>
      <c r="W40" s="39">
        <v>1.123</v>
      </c>
      <c r="X40" s="38">
        <v>12145.14</v>
      </c>
      <c r="Y40" s="37">
        <v>2.7E-2</v>
      </c>
      <c r="Z40" s="36">
        <v>8939.1</v>
      </c>
      <c r="AA40" s="37">
        <v>0.73599999999999999</v>
      </c>
      <c r="AB40" s="36">
        <v>8130.57</v>
      </c>
      <c r="AC40" s="39">
        <v>1.099</v>
      </c>
      <c r="AD40" s="38">
        <v>3223.9</v>
      </c>
      <c r="AE40" s="37">
        <v>7.0000000000000001E-3</v>
      </c>
      <c r="AF40" s="36">
        <v>1289.0899999999999</v>
      </c>
      <c r="AG40" s="37">
        <v>0.4</v>
      </c>
      <c r="AH40" s="36">
        <v>2970.83</v>
      </c>
      <c r="AI40" s="39">
        <v>0.434</v>
      </c>
      <c r="AJ40" s="38">
        <v>500</v>
      </c>
      <c r="AK40" s="37">
        <v>1E-3</v>
      </c>
      <c r="AL40" s="36">
        <v>230</v>
      </c>
      <c r="AM40" s="39">
        <v>0.46</v>
      </c>
      <c r="AN40" s="38">
        <v>13485.24</v>
      </c>
      <c r="AO40" s="37">
        <v>0.03</v>
      </c>
      <c r="AP40" s="36">
        <v>6075.1</v>
      </c>
      <c r="AQ40" s="37">
        <v>0.45</v>
      </c>
      <c r="AR40" s="36">
        <v>3815.23</v>
      </c>
      <c r="AS40" s="39">
        <v>1.5920000000000001</v>
      </c>
      <c r="AT40" s="38">
        <v>24600.15</v>
      </c>
      <c r="AU40" s="37">
        <v>5.3999999999999999E-2</v>
      </c>
      <c r="AV40" s="36">
        <v>19340.439999999999</v>
      </c>
      <c r="AW40" s="37">
        <v>0.78600000000000003</v>
      </c>
      <c r="AX40" s="36">
        <v>12958.03</v>
      </c>
      <c r="AY40" s="39">
        <v>1.4930000000000001</v>
      </c>
      <c r="AZ40" s="38">
        <v>2627.97</v>
      </c>
      <c r="BA40" s="37">
        <v>6.0000000000000001E-3</v>
      </c>
      <c r="BB40" s="36">
        <v>1831.35</v>
      </c>
      <c r="BC40" s="37">
        <v>0.69699999999999995</v>
      </c>
      <c r="BD40" s="36">
        <v>1763.55</v>
      </c>
      <c r="BE40" s="39">
        <v>1.038</v>
      </c>
      <c r="BF40" s="38">
        <v>193156.03</v>
      </c>
      <c r="BG40" s="37">
        <v>0.42699999999999999</v>
      </c>
      <c r="BH40" s="36">
        <v>93579.16</v>
      </c>
      <c r="BI40" s="37">
        <v>0.48399999999999999</v>
      </c>
      <c r="BJ40" s="36">
        <v>23882.87</v>
      </c>
      <c r="BK40" s="39">
        <v>3.9180000000000001</v>
      </c>
    </row>
    <row r="41" spans="1:63" ht="11.25">
      <c r="A41" s="40">
        <v>33</v>
      </c>
      <c r="B41" s="41" t="s">
        <v>52</v>
      </c>
      <c r="C41" s="38">
        <v>132259.44</v>
      </c>
      <c r="D41" s="36">
        <v>80943.850000000006</v>
      </c>
      <c r="E41" s="37">
        <v>0.61199999999999999</v>
      </c>
      <c r="F41" s="36">
        <v>81658.05</v>
      </c>
      <c r="G41" s="37">
        <v>0.99099999999999999</v>
      </c>
      <c r="H41" s="36">
        <v>76628.09</v>
      </c>
      <c r="I41" s="37">
        <v>1.056</v>
      </c>
      <c r="J41" s="38">
        <v>111858.53</v>
      </c>
      <c r="K41" s="37">
        <v>0.84599999999999997</v>
      </c>
      <c r="L41" s="36">
        <v>71564.55</v>
      </c>
      <c r="M41" s="37">
        <v>0.64</v>
      </c>
      <c r="N41" s="36">
        <v>71946.91</v>
      </c>
      <c r="O41" s="37">
        <v>0.995</v>
      </c>
      <c r="P41" s="36">
        <v>66916.960000000006</v>
      </c>
      <c r="Q41" s="39">
        <v>1.069</v>
      </c>
      <c r="R41" s="38">
        <v>78919.06</v>
      </c>
      <c r="S41" s="37">
        <v>0.59699999999999998</v>
      </c>
      <c r="T41" s="36">
        <v>49263</v>
      </c>
      <c r="U41" s="37">
        <v>0.624</v>
      </c>
      <c r="V41" s="36">
        <v>46011.56</v>
      </c>
      <c r="W41" s="39">
        <v>1.071</v>
      </c>
      <c r="X41" s="38">
        <v>7870.7</v>
      </c>
      <c r="Y41" s="37">
        <v>0.06</v>
      </c>
      <c r="Z41" s="36">
        <v>5346.44</v>
      </c>
      <c r="AA41" s="37">
        <v>0.67900000000000005</v>
      </c>
      <c r="AB41" s="36">
        <v>5464.95</v>
      </c>
      <c r="AC41" s="39">
        <v>0.97799999999999998</v>
      </c>
      <c r="AD41" s="38">
        <v>4997.42</v>
      </c>
      <c r="AE41" s="37">
        <v>3.7999999999999999E-2</v>
      </c>
      <c r="AF41" s="36">
        <v>4871.54</v>
      </c>
      <c r="AG41" s="37">
        <v>0.97499999999999998</v>
      </c>
      <c r="AH41" s="36">
        <v>1891.03</v>
      </c>
      <c r="AI41" s="39">
        <v>2.5760000000000001</v>
      </c>
      <c r="AJ41" s="38">
        <v>9.8000000000000007</v>
      </c>
      <c r="AK41" s="37">
        <v>0</v>
      </c>
      <c r="AL41" s="36">
        <v>9.8000000000000007</v>
      </c>
      <c r="AM41" s="39">
        <v>1</v>
      </c>
      <c r="AN41" s="38">
        <v>2795</v>
      </c>
      <c r="AO41" s="37">
        <v>2.1000000000000001E-2</v>
      </c>
      <c r="AP41" s="36">
        <v>876.7</v>
      </c>
      <c r="AQ41" s="37">
        <v>0.314</v>
      </c>
      <c r="AR41" s="36">
        <v>786.13</v>
      </c>
      <c r="AS41" s="39">
        <v>1.115</v>
      </c>
      <c r="AT41" s="38">
        <v>16572.169999999998</v>
      </c>
      <c r="AU41" s="37">
        <v>0.125</v>
      </c>
      <c r="AV41" s="36">
        <v>10547.58</v>
      </c>
      <c r="AW41" s="37">
        <v>0.63600000000000001</v>
      </c>
      <c r="AX41" s="36">
        <v>12203.72</v>
      </c>
      <c r="AY41" s="39">
        <v>0.86399999999999999</v>
      </c>
      <c r="AZ41" s="38">
        <v>663</v>
      </c>
      <c r="BA41" s="37">
        <v>5.0000000000000001E-3</v>
      </c>
      <c r="BB41" s="36">
        <v>617.96</v>
      </c>
      <c r="BC41" s="37">
        <v>0.93200000000000005</v>
      </c>
      <c r="BD41" s="36">
        <v>559.41</v>
      </c>
      <c r="BE41" s="39">
        <v>1.105</v>
      </c>
      <c r="BF41" s="38">
        <v>20400.900000000001</v>
      </c>
      <c r="BG41" s="37">
        <v>0.154</v>
      </c>
      <c r="BH41" s="36">
        <v>9379.31</v>
      </c>
      <c r="BI41" s="37">
        <v>0.46</v>
      </c>
      <c r="BJ41" s="36">
        <v>9711.14</v>
      </c>
      <c r="BK41" s="39">
        <v>0.96599999999999997</v>
      </c>
    </row>
    <row r="42" spans="1:63" ht="11.25">
      <c r="A42" s="40">
        <v>34</v>
      </c>
      <c r="B42" s="41" t="s">
        <v>53</v>
      </c>
      <c r="C42" s="38">
        <v>166396.79999999999</v>
      </c>
      <c r="D42" s="36">
        <v>108808.87</v>
      </c>
      <c r="E42" s="37">
        <v>0.65400000000000003</v>
      </c>
      <c r="F42" s="36">
        <v>99353.23</v>
      </c>
      <c r="G42" s="37">
        <v>1.095</v>
      </c>
      <c r="H42" s="36">
        <v>92879.56</v>
      </c>
      <c r="I42" s="37">
        <v>1.1719999999999999</v>
      </c>
      <c r="J42" s="38">
        <v>154126.79999999999</v>
      </c>
      <c r="K42" s="37">
        <v>0.92600000000000005</v>
      </c>
      <c r="L42" s="36">
        <v>101980.38</v>
      </c>
      <c r="M42" s="37">
        <v>0.66200000000000003</v>
      </c>
      <c r="N42" s="36">
        <v>92240.73</v>
      </c>
      <c r="O42" s="37">
        <v>1.1060000000000001</v>
      </c>
      <c r="P42" s="36">
        <v>85767.06</v>
      </c>
      <c r="Q42" s="39">
        <v>1.1890000000000001</v>
      </c>
      <c r="R42" s="38">
        <v>125696.2</v>
      </c>
      <c r="S42" s="37">
        <v>0.755</v>
      </c>
      <c r="T42" s="36">
        <v>82308.28</v>
      </c>
      <c r="U42" s="37">
        <v>0.65500000000000003</v>
      </c>
      <c r="V42" s="36">
        <v>69959.56</v>
      </c>
      <c r="W42" s="39">
        <v>1.177</v>
      </c>
      <c r="X42" s="38">
        <v>8600</v>
      </c>
      <c r="Y42" s="37">
        <v>5.1999999999999998E-2</v>
      </c>
      <c r="Z42" s="36">
        <v>6731.65</v>
      </c>
      <c r="AA42" s="37">
        <v>0.78300000000000003</v>
      </c>
      <c r="AB42" s="36">
        <v>6217.48</v>
      </c>
      <c r="AC42" s="39">
        <v>1.083</v>
      </c>
      <c r="AD42" s="38">
        <v>2280.6</v>
      </c>
      <c r="AE42" s="37">
        <v>1.4E-2</v>
      </c>
      <c r="AF42" s="36">
        <v>2627.76</v>
      </c>
      <c r="AG42" s="37">
        <v>1.1519999999999999</v>
      </c>
      <c r="AH42" s="36">
        <v>1103.93</v>
      </c>
      <c r="AI42" s="39">
        <v>2.38</v>
      </c>
      <c r="AJ42" s="38">
        <v>0</v>
      </c>
      <c r="AK42" s="37">
        <v>0</v>
      </c>
      <c r="AL42" s="36">
        <v>0</v>
      </c>
      <c r="AM42" s="39">
        <v>0</v>
      </c>
      <c r="AN42" s="38">
        <v>5225</v>
      </c>
      <c r="AO42" s="37">
        <v>3.1E-2</v>
      </c>
      <c r="AP42" s="36">
        <v>1851.2</v>
      </c>
      <c r="AQ42" s="37">
        <v>0.35399999999999998</v>
      </c>
      <c r="AR42" s="36">
        <v>1730.41</v>
      </c>
      <c r="AS42" s="39">
        <v>1.07</v>
      </c>
      <c r="AT42" s="38">
        <v>10230</v>
      </c>
      <c r="AU42" s="37">
        <v>6.0999999999999999E-2</v>
      </c>
      <c r="AV42" s="36">
        <v>6887.87</v>
      </c>
      <c r="AW42" s="37">
        <v>0.67300000000000004</v>
      </c>
      <c r="AX42" s="36">
        <v>5396.36</v>
      </c>
      <c r="AY42" s="39">
        <v>1.276</v>
      </c>
      <c r="AZ42" s="38">
        <v>1945</v>
      </c>
      <c r="BA42" s="37">
        <v>1.2E-2</v>
      </c>
      <c r="BB42" s="36">
        <v>1573.62</v>
      </c>
      <c r="BC42" s="37">
        <v>0.80900000000000005</v>
      </c>
      <c r="BD42" s="36">
        <v>1359.84</v>
      </c>
      <c r="BE42" s="39">
        <v>1.157</v>
      </c>
      <c r="BF42" s="38">
        <v>12270</v>
      </c>
      <c r="BG42" s="37">
        <v>7.3999999999999996E-2</v>
      </c>
      <c r="BH42" s="36">
        <v>6828.5</v>
      </c>
      <c r="BI42" s="37">
        <v>0.55700000000000005</v>
      </c>
      <c r="BJ42" s="36">
        <v>7112.49</v>
      </c>
      <c r="BK42" s="39">
        <v>0.96</v>
      </c>
    </row>
    <row r="43" spans="1:63" ht="11.25">
      <c r="A43" s="40">
        <v>35</v>
      </c>
      <c r="B43" s="41" t="s">
        <v>54</v>
      </c>
      <c r="C43" s="38">
        <v>49047.3</v>
      </c>
      <c r="D43" s="36">
        <v>27343.81</v>
      </c>
      <c r="E43" s="37">
        <v>0.55700000000000005</v>
      </c>
      <c r="F43" s="36">
        <v>25613.69</v>
      </c>
      <c r="G43" s="37">
        <v>1.0680000000000001</v>
      </c>
      <c r="H43" s="36">
        <v>23750.080000000002</v>
      </c>
      <c r="I43" s="37">
        <v>1.151</v>
      </c>
      <c r="J43" s="38">
        <v>36203.5</v>
      </c>
      <c r="K43" s="37">
        <v>0.73799999999999999</v>
      </c>
      <c r="L43" s="36">
        <v>22118.11</v>
      </c>
      <c r="M43" s="37">
        <v>0.61099999999999999</v>
      </c>
      <c r="N43" s="36">
        <v>22085.89</v>
      </c>
      <c r="O43" s="37">
        <v>1.0009999999999999</v>
      </c>
      <c r="P43" s="36">
        <v>20222.28</v>
      </c>
      <c r="Q43" s="39">
        <v>1.0940000000000001</v>
      </c>
      <c r="R43" s="38">
        <v>20033.400000000001</v>
      </c>
      <c r="S43" s="37">
        <v>0.40799999999999997</v>
      </c>
      <c r="T43" s="36">
        <v>12480.82</v>
      </c>
      <c r="U43" s="37">
        <v>0.623</v>
      </c>
      <c r="V43" s="36">
        <v>11156.93</v>
      </c>
      <c r="W43" s="39">
        <v>1.119</v>
      </c>
      <c r="X43" s="38">
        <v>3533.4</v>
      </c>
      <c r="Y43" s="37">
        <v>7.1999999999999995E-2</v>
      </c>
      <c r="Z43" s="36">
        <v>1740.04</v>
      </c>
      <c r="AA43" s="37">
        <v>0.49199999999999999</v>
      </c>
      <c r="AB43" s="36">
        <v>1988.4</v>
      </c>
      <c r="AC43" s="39">
        <v>0.875</v>
      </c>
      <c r="AD43" s="38">
        <v>2309</v>
      </c>
      <c r="AE43" s="37">
        <v>4.7E-2</v>
      </c>
      <c r="AF43" s="36">
        <v>2412.48</v>
      </c>
      <c r="AG43" s="37">
        <v>1.0449999999999999</v>
      </c>
      <c r="AH43" s="36">
        <v>1552.82</v>
      </c>
      <c r="AI43" s="39">
        <v>1.554</v>
      </c>
      <c r="AJ43" s="38">
        <v>0</v>
      </c>
      <c r="AK43" s="37">
        <v>0</v>
      </c>
      <c r="AL43" s="36">
        <v>0</v>
      </c>
      <c r="AM43" s="39">
        <v>0</v>
      </c>
      <c r="AN43" s="38">
        <v>629.70000000000005</v>
      </c>
      <c r="AO43" s="37">
        <v>1.2999999999999999E-2</v>
      </c>
      <c r="AP43" s="36">
        <v>310.49</v>
      </c>
      <c r="AQ43" s="37">
        <v>0.49299999999999999</v>
      </c>
      <c r="AR43" s="36">
        <v>242.71</v>
      </c>
      <c r="AS43" s="39">
        <v>1.2789999999999999</v>
      </c>
      <c r="AT43" s="38">
        <v>9342.6</v>
      </c>
      <c r="AU43" s="37">
        <v>0.19</v>
      </c>
      <c r="AV43" s="36">
        <v>4924.2700000000004</v>
      </c>
      <c r="AW43" s="37">
        <v>0.52700000000000002</v>
      </c>
      <c r="AX43" s="36">
        <v>5032.6000000000004</v>
      </c>
      <c r="AY43" s="39">
        <v>0.97799999999999998</v>
      </c>
      <c r="AZ43" s="38">
        <v>355.4</v>
      </c>
      <c r="BA43" s="37">
        <v>7.0000000000000001E-3</v>
      </c>
      <c r="BB43" s="36">
        <v>250.01</v>
      </c>
      <c r="BC43" s="37">
        <v>0.70299999999999996</v>
      </c>
      <c r="BD43" s="36">
        <v>248.82</v>
      </c>
      <c r="BE43" s="39">
        <v>1.0049999999999999</v>
      </c>
      <c r="BF43" s="38">
        <v>12843.8</v>
      </c>
      <c r="BG43" s="37">
        <v>0.26200000000000001</v>
      </c>
      <c r="BH43" s="36">
        <v>5225.6899999999996</v>
      </c>
      <c r="BI43" s="37">
        <v>0.40699999999999997</v>
      </c>
      <c r="BJ43" s="36">
        <v>3527.8</v>
      </c>
      <c r="BK43" s="39">
        <v>1.4810000000000001</v>
      </c>
    </row>
    <row r="44" spans="1:63" ht="11.25">
      <c r="A44" s="40">
        <v>36</v>
      </c>
      <c r="B44" s="41" t="s">
        <v>55</v>
      </c>
      <c r="C44" s="38">
        <v>63420.43</v>
      </c>
      <c r="D44" s="36">
        <v>33981.160000000003</v>
      </c>
      <c r="E44" s="37">
        <v>0.53600000000000003</v>
      </c>
      <c r="F44" s="36">
        <v>40710.120000000003</v>
      </c>
      <c r="G44" s="37">
        <v>0.83499999999999996</v>
      </c>
      <c r="H44" s="36">
        <v>38000.75</v>
      </c>
      <c r="I44" s="37">
        <v>0.89400000000000002</v>
      </c>
      <c r="J44" s="38">
        <v>53177.16</v>
      </c>
      <c r="K44" s="37">
        <v>0.83799999999999997</v>
      </c>
      <c r="L44" s="36">
        <v>28630.05</v>
      </c>
      <c r="M44" s="37">
        <v>0.53800000000000003</v>
      </c>
      <c r="N44" s="36">
        <v>35502.239999999998</v>
      </c>
      <c r="O44" s="37">
        <v>0.80600000000000005</v>
      </c>
      <c r="P44" s="36">
        <v>32792.86</v>
      </c>
      <c r="Q44" s="39">
        <v>0.873</v>
      </c>
      <c r="R44" s="38">
        <v>40674.519999999997</v>
      </c>
      <c r="S44" s="37">
        <v>0.64100000000000001</v>
      </c>
      <c r="T44" s="36">
        <v>21191.37</v>
      </c>
      <c r="U44" s="37">
        <v>0.52100000000000002</v>
      </c>
      <c r="V44" s="36">
        <v>25000.9</v>
      </c>
      <c r="W44" s="39">
        <v>0.84799999999999998</v>
      </c>
      <c r="X44" s="38">
        <v>3175.5</v>
      </c>
      <c r="Y44" s="37">
        <v>0.05</v>
      </c>
      <c r="Z44" s="36">
        <v>1832.26</v>
      </c>
      <c r="AA44" s="37">
        <v>0.57699999999999996</v>
      </c>
      <c r="AB44" s="36">
        <v>2324.75</v>
      </c>
      <c r="AC44" s="39">
        <v>0.78800000000000003</v>
      </c>
      <c r="AD44" s="38">
        <v>376.29</v>
      </c>
      <c r="AE44" s="37">
        <v>6.0000000000000001E-3</v>
      </c>
      <c r="AF44" s="36">
        <v>297</v>
      </c>
      <c r="AG44" s="37">
        <v>0.78900000000000003</v>
      </c>
      <c r="AH44" s="36">
        <v>605.21</v>
      </c>
      <c r="AI44" s="39">
        <v>0.49099999999999999</v>
      </c>
      <c r="AJ44" s="38">
        <v>0</v>
      </c>
      <c r="AK44" s="37">
        <v>0</v>
      </c>
      <c r="AL44" s="36">
        <v>0</v>
      </c>
      <c r="AM44" s="39">
        <v>0</v>
      </c>
      <c r="AN44" s="38">
        <v>683.35</v>
      </c>
      <c r="AO44" s="37">
        <v>1.0999999999999999E-2</v>
      </c>
      <c r="AP44" s="36">
        <v>270</v>
      </c>
      <c r="AQ44" s="37">
        <v>0.39500000000000002</v>
      </c>
      <c r="AR44" s="36">
        <v>209.54</v>
      </c>
      <c r="AS44" s="39">
        <v>1.2889999999999999</v>
      </c>
      <c r="AT44" s="38">
        <v>7427.66</v>
      </c>
      <c r="AU44" s="37">
        <v>0.11700000000000001</v>
      </c>
      <c r="AV44" s="36">
        <v>4502.6400000000003</v>
      </c>
      <c r="AW44" s="37">
        <v>0.60599999999999998</v>
      </c>
      <c r="AX44" s="36">
        <v>4047.93</v>
      </c>
      <c r="AY44" s="39">
        <v>1.1120000000000001</v>
      </c>
      <c r="AZ44" s="38">
        <v>834.84</v>
      </c>
      <c r="BA44" s="37">
        <v>1.2999999999999999E-2</v>
      </c>
      <c r="BB44" s="36">
        <v>541.24</v>
      </c>
      <c r="BC44" s="37">
        <v>0.64800000000000002</v>
      </c>
      <c r="BD44" s="36">
        <v>505.29</v>
      </c>
      <c r="BE44" s="39">
        <v>1.071</v>
      </c>
      <c r="BF44" s="38">
        <v>10243.27</v>
      </c>
      <c r="BG44" s="37">
        <v>0.16200000000000001</v>
      </c>
      <c r="BH44" s="36">
        <v>5351.11</v>
      </c>
      <c r="BI44" s="37">
        <v>0.52200000000000002</v>
      </c>
      <c r="BJ44" s="36">
        <v>5207.8900000000003</v>
      </c>
      <c r="BK44" s="39">
        <v>1.028</v>
      </c>
    </row>
    <row r="45" spans="1:63" ht="11.25">
      <c r="A45" s="40">
        <v>37</v>
      </c>
      <c r="B45" s="41" t="s">
        <v>56</v>
      </c>
      <c r="C45" s="38">
        <v>100350.87</v>
      </c>
      <c r="D45" s="36">
        <v>65984.960000000006</v>
      </c>
      <c r="E45" s="37">
        <v>0.65800000000000003</v>
      </c>
      <c r="F45" s="36">
        <v>65314.6</v>
      </c>
      <c r="G45" s="37">
        <v>1.01</v>
      </c>
      <c r="H45" s="36">
        <v>62262.29</v>
      </c>
      <c r="I45" s="37">
        <v>1.06</v>
      </c>
      <c r="J45" s="38">
        <v>73157.990000000005</v>
      </c>
      <c r="K45" s="37">
        <v>0.72899999999999998</v>
      </c>
      <c r="L45" s="36">
        <v>48205.45</v>
      </c>
      <c r="M45" s="37">
        <v>0.65900000000000003</v>
      </c>
      <c r="N45" s="36">
        <v>45291.65</v>
      </c>
      <c r="O45" s="37">
        <v>1.0640000000000001</v>
      </c>
      <c r="P45" s="36">
        <v>42239.34</v>
      </c>
      <c r="Q45" s="39">
        <v>1.141</v>
      </c>
      <c r="R45" s="38">
        <v>43714.36</v>
      </c>
      <c r="S45" s="37">
        <v>0.436</v>
      </c>
      <c r="T45" s="36">
        <v>29104.3</v>
      </c>
      <c r="U45" s="37">
        <v>0.66600000000000004</v>
      </c>
      <c r="V45" s="36">
        <v>24169.21</v>
      </c>
      <c r="W45" s="39">
        <v>1.204</v>
      </c>
      <c r="X45" s="38">
        <v>7662.08</v>
      </c>
      <c r="Y45" s="37">
        <v>7.5999999999999998E-2</v>
      </c>
      <c r="Z45" s="36">
        <v>5731.14</v>
      </c>
      <c r="AA45" s="37">
        <v>0.748</v>
      </c>
      <c r="AB45" s="36">
        <v>5652.98</v>
      </c>
      <c r="AC45" s="39">
        <v>1.014</v>
      </c>
      <c r="AD45" s="38">
        <v>1240.73</v>
      </c>
      <c r="AE45" s="37">
        <v>1.2E-2</v>
      </c>
      <c r="AF45" s="36">
        <v>716.1</v>
      </c>
      <c r="AG45" s="37">
        <v>0.57699999999999996</v>
      </c>
      <c r="AH45" s="36">
        <v>1186.76</v>
      </c>
      <c r="AI45" s="39">
        <v>0.60299999999999998</v>
      </c>
      <c r="AJ45" s="38">
        <v>0</v>
      </c>
      <c r="AK45" s="37">
        <v>0</v>
      </c>
      <c r="AL45" s="36">
        <v>0</v>
      </c>
      <c r="AM45" s="39">
        <v>0</v>
      </c>
      <c r="AN45" s="38">
        <v>1046.2</v>
      </c>
      <c r="AO45" s="37">
        <v>0.01</v>
      </c>
      <c r="AP45" s="36">
        <v>503.9</v>
      </c>
      <c r="AQ45" s="37">
        <v>0.48199999999999998</v>
      </c>
      <c r="AR45" s="36">
        <v>384.9</v>
      </c>
      <c r="AS45" s="39">
        <v>1.3089999999999999</v>
      </c>
      <c r="AT45" s="38">
        <v>18649.55</v>
      </c>
      <c r="AU45" s="37">
        <v>0.186</v>
      </c>
      <c r="AV45" s="36">
        <v>11553.53</v>
      </c>
      <c r="AW45" s="37">
        <v>0.62</v>
      </c>
      <c r="AX45" s="36">
        <v>10324.6</v>
      </c>
      <c r="AY45" s="39">
        <v>1.119</v>
      </c>
      <c r="AZ45" s="38">
        <v>842.95</v>
      </c>
      <c r="BA45" s="37">
        <v>8.0000000000000002E-3</v>
      </c>
      <c r="BB45" s="36">
        <v>596.48</v>
      </c>
      <c r="BC45" s="37">
        <v>0.70799999999999996</v>
      </c>
      <c r="BD45" s="36">
        <v>520.73</v>
      </c>
      <c r="BE45" s="39">
        <v>1.145</v>
      </c>
      <c r="BF45" s="38">
        <v>27192.880000000001</v>
      </c>
      <c r="BG45" s="37">
        <v>0.27100000000000002</v>
      </c>
      <c r="BH45" s="36">
        <v>17779.5</v>
      </c>
      <c r="BI45" s="37">
        <v>0.65400000000000003</v>
      </c>
      <c r="BJ45" s="36">
        <v>20022.95</v>
      </c>
      <c r="BK45" s="39">
        <v>0.88800000000000001</v>
      </c>
    </row>
    <row r="46" spans="1:63" ht="11.25">
      <c r="A46" s="40">
        <v>38</v>
      </c>
      <c r="B46" s="41" t="s">
        <v>57</v>
      </c>
      <c r="C46" s="38">
        <v>1848223.63</v>
      </c>
      <c r="D46" s="36">
        <v>1127048.98</v>
      </c>
      <c r="E46" s="37">
        <v>0.61</v>
      </c>
      <c r="F46" s="36">
        <v>1093281.25</v>
      </c>
      <c r="G46" s="37">
        <v>1.0309999999999999</v>
      </c>
      <c r="H46" s="36">
        <v>1038806.98</v>
      </c>
      <c r="I46" s="37">
        <v>1.085</v>
      </c>
      <c r="J46" s="38">
        <v>1578680.66</v>
      </c>
      <c r="K46" s="37">
        <v>0.85399999999999998</v>
      </c>
      <c r="L46" s="36">
        <v>942079.66</v>
      </c>
      <c r="M46" s="37">
        <v>0.59699999999999998</v>
      </c>
      <c r="N46" s="36">
        <v>931292.37</v>
      </c>
      <c r="O46" s="37">
        <v>1.012</v>
      </c>
      <c r="P46" s="36">
        <v>876818.1</v>
      </c>
      <c r="Q46" s="39">
        <v>1.0740000000000001</v>
      </c>
      <c r="R46" s="38">
        <v>1178596.8</v>
      </c>
      <c r="S46" s="37">
        <v>0.63800000000000001</v>
      </c>
      <c r="T46" s="36">
        <v>681086.71</v>
      </c>
      <c r="U46" s="37">
        <v>0.57799999999999996</v>
      </c>
      <c r="V46" s="36">
        <v>624411.76</v>
      </c>
      <c r="W46" s="39">
        <v>1.091</v>
      </c>
      <c r="X46" s="38">
        <v>149300</v>
      </c>
      <c r="Y46" s="37">
        <v>8.1000000000000003E-2</v>
      </c>
      <c r="Z46" s="36">
        <v>106570.46</v>
      </c>
      <c r="AA46" s="37">
        <v>0.71399999999999997</v>
      </c>
      <c r="AB46" s="36">
        <v>108846.2</v>
      </c>
      <c r="AC46" s="39">
        <v>0.97899999999999998</v>
      </c>
      <c r="AD46" s="38">
        <v>7053</v>
      </c>
      <c r="AE46" s="37">
        <v>4.0000000000000001E-3</v>
      </c>
      <c r="AF46" s="36">
        <v>3861.02</v>
      </c>
      <c r="AG46" s="37">
        <v>0.54700000000000004</v>
      </c>
      <c r="AH46" s="36">
        <v>6106.42</v>
      </c>
      <c r="AI46" s="39">
        <v>0.63200000000000001</v>
      </c>
      <c r="AJ46" s="38">
        <v>0</v>
      </c>
      <c r="AK46" s="37">
        <v>0</v>
      </c>
      <c r="AL46" s="36">
        <v>349.47</v>
      </c>
      <c r="AM46" s="39">
        <v>0</v>
      </c>
      <c r="AN46" s="38">
        <v>81646</v>
      </c>
      <c r="AO46" s="37">
        <v>4.3999999999999997E-2</v>
      </c>
      <c r="AP46" s="36">
        <v>31890.57</v>
      </c>
      <c r="AQ46" s="37">
        <v>0.39100000000000001</v>
      </c>
      <c r="AR46" s="36">
        <v>30750.95</v>
      </c>
      <c r="AS46" s="39">
        <v>1.0369999999999999</v>
      </c>
      <c r="AT46" s="38">
        <v>143597.46</v>
      </c>
      <c r="AU46" s="37">
        <v>7.8E-2</v>
      </c>
      <c r="AV46" s="36">
        <v>104082.96</v>
      </c>
      <c r="AW46" s="37">
        <v>0.72499999999999998</v>
      </c>
      <c r="AX46" s="36">
        <v>95579.26</v>
      </c>
      <c r="AY46" s="39">
        <v>1.089</v>
      </c>
      <c r="AZ46" s="38">
        <v>18425</v>
      </c>
      <c r="BA46" s="37">
        <v>0.01</v>
      </c>
      <c r="BB46" s="36">
        <v>14172.13</v>
      </c>
      <c r="BC46" s="37">
        <v>0.76900000000000002</v>
      </c>
      <c r="BD46" s="36">
        <v>11108.8</v>
      </c>
      <c r="BE46" s="39">
        <v>1.276</v>
      </c>
      <c r="BF46" s="38">
        <v>269542.96999999997</v>
      </c>
      <c r="BG46" s="37">
        <v>0.14599999999999999</v>
      </c>
      <c r="BH46" s="36">
        <v>184969.31</v>
      </c>
      <c r="BI46" s="37">
        <v>0.68600000000000005</v>
      </c>
      <c r="BJ46" s="36">
        <v>161988.88</v>
      </c>
      <c r="BK46" s="39">
        <v>1.1419999999999999</v>
      </c>
    </row>
    <row r="47" spans="1:63" ht="11.25">
      <c r="A47" s="40">
        <v>39</v>
      </c>
      <c r="B47" s="41" t="s">
        <v>58</v>
      </c>
      <c r="C47" s="38">
        <v>7963863.5999999996</v>
      </c>
      <c r="D47" s="36">
        <v>4989717.24</v>
      </c>
      <c r="E47" s="37">
        <v>0.627</v>
      </c>
      <c r="F47" s="36">
        <v>5189374.58</v>
      </c>
      <c r="G47" s="37">
        <v>0.96199999999999997</v>
      </c>
      <c r="H47" s="36">
        <v>4934528.72</v>
      </c>
      <c r="I47" s="37">
        <v>1.0109999999999999</v>
      </c>
      <c r="J47" s="38">
        <v>6963325</v>
      </c>
      <c r="K47" s="37">
        <v>0.874</v>
      </c>
      <c r="L47" s="36">
        <v>4332610.12</v>
      </c>
      <c r="M47" s="37">
        <v>0.622</v>
      </c>
      <c r="N47" s="36">
        <v>4317804.1100000003</v>
      </c>
      <c r="O47" s="37">
        <v>1.0029999999999999</v>
      </c>
      <c r="P47" s="36">
        <v>4062958.26</v>
      </c>
      <c r="Q47" s="39">
        <v>1.0660000000000001</v>
      </c>
      <c r="R47" s="38">
        <v>4766166.9000000004</v>
      </c>
      <c r="S47" s="37">
        <v>0.59799999999999998</v>
      </c>
      <c r="T47" s="36">
        <v>2846593.84</v>
      </c>
      <c r="U47" s="37">
        <v>0.59699999999999998</v>
      </c>
      <c r="V47" s="36">
        <v>2605285.15</v>
      </c>
      <c r="W47" s="39">
        <v>1.093</v>
      </c>
      <c r="X47" s="38">
        <v>660000</v>
      </c>
      <c r="Y47" s="37">
        <v>8.3000000000000004E-2</v>
      </c>
      <c r="Z47" s="36">
        <v>485339.29</v>
      </c>
      <c r="AA47" s="37">
        <v>0.73499999999999999</v>
      </c>
      <c r="AB47" s="36">
        <v>499207.71</v>
      </c>
      <c r="AC47" s="39">
        <v>0.97199999999999998</v>
      </c>
      <c r="AD47" s="38">
        <v>2677.9</v>
      </c>
      <c r="AE47" s="37">
        <v>0</v>
      </c>
      <c r="AF47" s="36">
        <v>3439.65</v>
      </c>
      <c r="AG47" s="37">
        <v>1.284</v>
      </c>
      <c r="AH47" s="36">
        <v>2530.4499999999998</v>
      </c>
      <c r="AI47" s="39">
        <v>1.359</v>
      </c>
      <c r="AJ47" s="38">
        <v>3500</v>
      </c>
      <c r="AK47" s="37">
        <v>0</v>
      </c>
      <c r="AL47" s="36">
        <v>2489.0500000000002</v>
      </c>
      <c r="AM47" s="39">
        <v>0.71099999999999997</v>
      </c>
      <c r="AN47" s="38">
        <v>325347.5</v>
      </c>
      <c r="AO47" s="37">
        <v>4.1000000000000002E-2</v>
      </c>
      <c r="AP47" s="36">
        <v>106181.79</v>
      </c>
      <c r="AQ47" s="37">
        <v>0.32600000000000001</v>
      </c>
      <c r="AR47" s="36">
        <v>82050.42</v>
      </c>
      <c r="AS47" s="39">
        <v>1.294</v>
      </c>
      <c r="AT47" s="38">
        <v>1114532</v>
      </c>
      <c r="AU47" s="37">
        <v>0.14000000000000001</v>
      </c>
      <c r="AV47" s="36">
        <v>826445.78</v>
      </c>
      <c r="AW47" s="37">
        <v>0.74199999999999999</v>
      </c>
      <c r="AX47" s="36">
        <v>823089.06</v>
      </c>
      <c r="AY47" s="39">
        <v>1.004</v>
      </c>
      <c r="AZ47" s="38">
        <v>91100</v>
      </c>
      <c r="BA47" s="37">
        <v>1.0999999999999999E-2</v>
      </c>
      <c r="BB47" s="36">
        <v>59662.71</v>
      </c>
      <c r="BC47" s="37">
        <v>0.65500000000000003</v>
      </c>
      <c r="BD47" s="36">
        <v>58127.16</v>
      </c>
      <c r="BE47" s="39">
        <v>1.026</v>
      </c>
      <c r="BF47" s="38">
        <v>1000538.6</v>
      </c>
      <c r="BG47" s="37">
        <v>0.126</v>
      </c>
      <c r="BH47" s="36">
        <v>657107.12</v>
      </c>
      <c r="BI47" s="37">
        <v>0.65700000000000003</v>
      </c>
      <c r="BJ47" s="36">
        <v>871570.46</v>
      </c>
      <c r="BK47" s="39">
        <v>0.754</v>
      </c>
    </row>
    <row r="48" spans="1:63" ht="11.25">
      <c r="A48" s="42">
        <v>40</v>
      </c>
      <c r="B48" s="41" t="s">
        <v>59</v>
      </c>
      <c r="C48" s="38">
        <v>20288.97</v>
      </c>
      <c r="D48" s="36">
        <v>13141.48</v>
      </c>
      <c r="E48" s="37">
        <v>0.64800000000000002</v>
      </c>
      <c r="F48" s="36">
        <v>14053.36</v>
      </c>
      <c r="G48" s="37">
        <v>0.93500000000000005</v>
      </c>
      <c r="H48" s="36">
        <v>13738.93</v>
      </c>
      <c r="I48" s="37">
        <v>0.95699999999999996</v>
      </c>
      <c r="J48" s="38">
        <v>18537.849999999999</v>
      </c>
      <c r="K48" s="37">
        <v>0.91400000000000003</v>
      </c>
      <c r="L48" s="36">
        <v>12249.89</v>
      </c>
      <c r="M48" s="37">
        <v>0.66100000000000003</v>
      </c>
      <c r="N48" s="36">
        <v>13083.03</v>
      </c>
      <c r="O48" s="37">
        <v>0.93600000000000005</v>
      </c>
      <c r="P48" s="36">
        <v>12768.59</v>
      </c>
      <c r="Q48" s="39">
        <v>0.95899999999999996</v>
      </c>
      <c r="R48" s="38">
        <v>16737.509999999998</v>
      </c>
      <c r="S48" s="37">
        <v>0.82499999999999996</v>
      </c>
      <c r="T48" s="36">
        <v>10876.27</v>
      </c>
      <c r="U48" s="37">
        <v>0.65</v>
      </c>
      <c r="V48" s="36">
        <v>11519.92</v>
      </c>
      <c r="W48" s="39">
        <v>0.94399999999999995</v>
      </c>
      <c r="X48" s="38">
        <v>370.3</v>
      </c>
      <c r="Y48" s="37">
        <v>1.7999999999999999E-2</v>
      </c>
      <c r="Z48" s="36">
        <v>298.43</v>
      </c>
      <c r="AA48" s="37">
        <v>0.80600000000000005</v>
      </c>
      <c r="AB48" s="36">
        <v>190.62</v>
      </c>
      <c r="AC48" s="39">
        <v>1.5660000000000001</v>
      </c>
      <c r="AD48" s="38">
        <v>15.35</v>
      </c>
      <c r="AE48" s="37">
        <v>1E-3</v>
      </c>
      <c r="AF48" s="36">
        <v>15.35</v>
      </c>
      <c r="AG48" s="37">
        <v>1</v>
      </c>
      <c r="AH48" s="36">
        <v>1.53</v>
      </c>
      <c r="AI48" s="39" t="s">
        <v>63</v>
      </c>
      <c r="AJ48" s="38">
        <v>0</v>
      </c>
      <c r="AK48" s="37">
        <v>0</v>
      </c>
      <c r="AL48" s="36">
        <v>0</v>
      </c>
      <c r="AM48" s="39">
        <v>0</v>
      </c>
      <c r="AN48" s="38">
        <v>5.5</v>
      </c>
      <c r="AO48" s="37">
        <v>0</v>
      </c>
      <c r="AP48" s="36">
        <v>5.12</v>
      </c>
      <c r="AQ48" s="37">
        <v>0.93100000000000005</v>
      </c>
      <c r="AR48" s="36">
        <v>1.83</v>
      </c>
      <c r="AS48" s="39">
        <v>2.798</v>
      </c>
      <c r="AT48" s="38">
        <v>1409.2</v>
      </c>
      <c r="AU48" s="37">
        <v>6.9000000000000006E-2</v>
      </c>
      <c r="AV48" s="36">
        <v>1054.71</v>
      </c>
      <c r="AW48" s="37">
        <v>0.748</v>
      </c>
      <c r="AX48" s="36">
        <v>1054.68</v>
      </c>
      <c r="AY48" s="39">
        <v>1</v>
      </c>
      <c r="AZ48" s="38">
        <v>0</v>
      </c>
      <c r="BA48" s="37">
        <v>0</v>
      </c>
      <c r="BB48" s="36">
        <v>0</v>
      </c>
      <c r="BC48" s="37">
        <v>0</v>
      </c>
      <c r="BD48" s="36">
        <v>0</v>
      </c>
      <c r="BE48" s="39">
        <v>0</v>
      </c>
      <c r="BF48" s="38">
        <v>1751.12</v>
      </c>
      <c r="BG48" s="37">
        <v>8.5999999999999993E-2</v>
      </c>
      <c r="BH48" s="36">
        <v>891.59</v>
      </c>
      <c r="BI48" s="37">
        <v>0.50900000000000001</v>
      </c>
      <c r="BJ48" s="36">
        <v>970.34</v>
      </c>
      <c r="BK48" s="39">
        <v>0.91900000000000004</v>
      </c>
    </row>
    <row r="49" spans="1:63" ht="11.25">
      <c r="A49" s="42">
        <v>41</v>
      </c>
      <c r="B49" s="41" t="s">
        <v>60</v>
      </c>
      <c r="C49" s="38">
        <v>69238.27</v>
      </c>
      <c r="D49" s="36">
        <v>51912.32</v>
      </c>
      <c r="E49" s="37">
        <v>0.75</v>
      </c>
      <c r="F49" s="36">
        <v>50578.36</v>
      </c>
      <c r="G49" s="37">
        <v>1.026</v>
      </c>
      <c r="H49" s="36">
        <v>48510.91</v>
      </c>
      <c r="I49" s="37">
        <v>1.07</v>
      </c>
      <c r="J49" s="38">
        <v>54909.56</v>
      </c>
      <c r="K49" s="37">
        <v>0.79300000000000004</v>
      </c>
      <c r="L49" s="36">
        <v>41520.74</v>
      </c>
      <c r="M49" s="37">
        <v>0.75600000000000001</v>
      </c>
      <c r="N49" s="36">
        <v>42106.99</v>
      </c>
      <c r="O49" s="37">
        <v>0.98599999999999999</v>
      </c>
      <c r="P49" s="36">
        <v>40039.54</v>
      </c>
      <c r="Q49" s="39">
        <v>1.0369999999999999</v>
      </c>
      <c r="R49" s="38">
        <v>51842.77</v>
      </c>
      <c r="S49" s="37">
        <v>0.749</v>
      </c>
      <c r="T49" s="36">
        <v>39300.620000000003</v>
      </c>
      <c r="U49" s="37">
        <v>0.75800000000000001</v>
      </c>
      <c r="V49" s="36">
        <v>37743.800000000003</v>
      </c>
      <c r="W49" s="39">
        <v>1.0409999999999999</v>
      </c>
      <c r="X49" s="38">
        <v>2900</v>
      </c>
      <c r="Y49" s="37">
        <v>4.2000000000000003E-2</v>
      </c>
      <c r="Z49" s="36">
        <v>2050.91</v>
      </c>
      <c r="AA49" s="37">
        <v>0.70699999999999996</v>
      </c>
      <c r="AB49" s="36">
        <v>2245.02</v>
      </c>
      <c r="AC49" s="39">
        <v>0.91400000000000003</v>
      </c>
      <c r="AD49" s="38">
        <v>0</v>
      </c>
      <c r="AE49" s="37">
        <v>0</v>
      </c>
      <c r="AF49" s="36">
        <v>0</v>
      </c>
      <c r="AG49" s="37">
        <v>0</v>
      </c>
      <c r="AH49" s="36">
        <v>0</v>
      </c>
      <c r="AI49" s="39">
        <v>0</v>
      </c>
      <c r="AJ49" s="38">
        <v>0</v>
      </c>
      <c r="AK49" s="37">
        <v>0</v>
      </c>
      <c r="AL49" s="36">
        <v>0</v>
      </c>
      <c r="AM49" s="39">
        <v>0</v>
      </c>
      <c r="AN49" s="38">
        <v>47.71</v>
      </c>
      <c r="AO49" s="37">
        <v>1E-3</v>
      </c>
      <c r="AP49" s="36">
        <v>46.43</v>
      </c>
      <c r="AQ49" s="37">
        <v>0.97299999999999998</v>
      </c>
      <c r="AR49" s="36">
        <v>47.12</v>
      </c>
      <c r="AS49" s="39">
        <v>0.98499999999999999</v>
      </c>
      <c r="AT49" s="38">
        <v>118.08</v>
      </c>
      <c r="AU49" s="37">
        <v>2E-3</v>
      </c>
      <c r="AV49" s="36">
        <v>119.58</v>
      </c>
      <c r="AW49" s="37">
        <v>1.0129999999999999</v>
      </c>
      <c r="AX49" s="36">
        <v>3</v>
      </c>
      <c r="AY49" s="39" t="s">
        <v>64</v>
      </c>
      <c r="AZ49" s="38">
        <v>1</v>
      </c>
      <c r="BA49" s="37">
        <v>0</v>
      </c>
      <c r="BB49" s="36">
        <v>3.2</v>
      </c>
      <c r="BC49" s="37">
        <v>3.2</v>
      </c>
      <c r="BD49" s="36">
        <v>0.6</v>
      </c>
      <c r="BE49" s="39">
        <v>5.3330000000000002</v>
      </c>
      <c r="BF49" s="38">
        <v>14328.71</v>
      </c>
      <c r="BG49" s="37">
        <v>0.20699999999999999</v>
      </c>
      <c r="BH49" s="36">
        <v>10391.58</v>
      </c>
      <c r="BI49" s="37">
        <v>0.72499999999999998</v>
      </c>
      <c r="BJ49" s="36">
        <v>8471.3700000000008</v>
      </c>
      <c r="BK49" s="39">
        <v>1.2270000000000001</v>
      </c>
    </row>
    <row r="50" spans="1:63" ht="11.25">
      <c r="A50" s="42">
        <v>42</v>
      </c>
      <c r="B50" s="41" t="s">
        <v>61</v>
      </c>
      <c r="C50" s="38">
        <v>29793.43</v>
      </c>
      <c r="D50" s="36">
        <v>18370.060000000001</v>
      </c>
      <c r="E50" s="37">
        <v>0.61699999999999999</v>
      </c>
      <c r="F50" s="36">
        <v>17840.759999999998</v>
      </c>
      <c r="G50" s="37">
        <v>1.03</v>
      </c>
      <c r="H50" s="36">
        <v>16804.400000000001</v>
      </c>
      <c r="I50" s="37">
        <v>1.093</v>
      </c>
      <c r="J50" s="38">
        <v>24932.35</v>
      </c>
      <c r="K50" s="37">
        <v>0.83699999999999997</v>
      </c>
      <c r="L50" s="36">
        <v>15687.96</v>
      </c>
      <c r="M50" s="37">
        <v>0.629</v>
      </c>
      <c r="N50" s="36">
        <v>14666.42</v>
      </c>
      <c r="O50" s="37">
        <v>1.07</v>
      </c>
      <c r="P50" s="36">
        <v>13630.06</v>
      </c>
      <c r="Q50" s="39">
        <v>1.151</v>
      </c>
      <c r="R50" s="38">
        <v>22283.74</v>
      </c>
      <c r="S50" s="37">
        <v>0.748</v>
      </c>
      <c r="T50" s="36">
        <v>14015.38</v>
      </c>
      <c r="U50" s="37">
        <v>0.629</v>
      </c>
      <c r="V50" s="36">
        <v>11931.36</v>
      </c>
      <c r="W50" s="39">
        <v>1.175</v>
      </c>
      <c r="X50" s="38">
        <v>1561.4</v>
      </c>
      <c r="Y50" s="37">
        <v>5.1999999999999998E-2</v>
      </c>
      <c r="Z50" s="36">
        <v>1080.74</v>
      </c>
      <c r="AA50" s="37">
        <v>0.69199999999999995</v>
      </c>
      <c r="AB50" s="36">
        <v>1114.3699999999999</v>
      </c>
      <c r="AC50" s="39">
        <v>0.97</v>
      </c>
      <c r="AD50" s="38">
        <v>8</v>
      </c>
      <c r="AE50" s="37">
        <v>0</v>
      </c>
      <c r="AF50" s="36">
        <v>1.29</v>
      </c>
      <c r="AG50" s="37">
        <v>0.161</v>
      </c>
      <c r="AH50" s="36">
        <v>21.04</v>
      </c>
      <c r="AI50" s="39">
        <v>6.0999999999999999E-2</v>
      </c>
      <c r="AJ50" s="38">
        <v>0</v>
      </c>
      <c r="AK50" s="37">
        <v>0</v>
      </c>
      <c r="AL50" s="36">
        <v>0</v>
      </c>
      <c r="AM50" s="39">
        <v>0</v>
      </c>
      <c r="AN50" s="38">
        <v>293.8</v>
      </c>
      <c r="AO50" s="37">
        <v>0.01</v>
      </c>
      <c r="AP50" s="36">
        <v>128.15</v>
      </c>
      <c r="AQ50" s="37">
        <v>0.436</v>
      </c>
      <c r="AR50" s="36">
        <v>158.31</v>
      </c>
      <c r="AS50" s="39">
        <v>0.80900000000000005</v>
      </c>
      <c r="AT50" s="38">
        <v>713.41</v>
      </c>
      <c r="AU50" s="37">
        <v>2.4E-2</v>
      </c>
      <c r="AV50" s="36">
        <v>406.35</v>
      </c>
      <c r="AW50" s="37">
        <v>0.56999999999999995</v>
      </c>
      <c r="AX50" s="36">
        <v>316.95999999999998</v>
      </c>
      <c r="AY50" s="39">
        <v>1.282</v>
      </c>
      <c r="AZ50" s="38">
        <v>72</v>
      </c>
      <c r="BA50" s="37">
        <v>2E-3</v>
      </c>
      <c r="BB50" s="36">
        <v>56.04</v>
      </c>
      <c r="BC50" s="37">
        <v>0.77800000000000002</v>
      </c>
      <c r="BD50" s="36">
        <v>88.02</v>
      </c>
      <c r="BE50" s="39">
        <v>0.63700000000000001</v>
      </c>
      <c r="BF50" s="38">
        <v>4861.09</v>
      </c>
      <c r="BG50" s="37">
        <v>0.16300000000000001</v>
      </c>
      <c r="BH50" s="36">
        <v>2682.1</v>
      </c>
      <c r="BI50" s="37">
        <v>0.55200000000000005</v>
      </c>
      <c r="BJ50" s="36">
        <v>3174.35</v>
      </c>
      <c r="BK50" s="39">
        <v>0.84499999999999997</v>
      </c>
    </row>
    <row r="51" spans="1:63" ht="23.25" thickBot="1">
      <c r="A51" s="42"/>
      <c r="B51" s="43" t="s">
        <v>62</v>
      </c>
      <c r="C51" s="51">
        <v>16662462.349999998</v>
      </c>
      <c r="D51" s="44">
        <v>10199882.540000003</v>
      </c>
      <c r="E51" s="45">
        <v>0.61199999999999999</v>
      </c>
      <c r="F51" s="44">
        <v>10269817.709999999</v>
      </c>
      <c r="G51" s="46">
        <v>0.99299999999999999</v>
      </c>
      <c r="H51" s="44">
        <v>9739405.6699999999</v>
      </c>
      <c r="I51" s="46">
        <v>1.0469999999999999</v>
      </c>
      <c r="J51" s="47">
        <v>14129621.790000001</v>
      </c>
      <c r="K51" s="45">
        <v>0.84799999999999998</v>
      </c>
      <c r="L51" s="44">
        <v>8690833.9400000013</v>
      </c>
      <c r="M51" s="45">
        <v>0.61499999999999999</v>
      </c>
      <c r="N51" s="44">
        <v>8651408.7100000009</v>
      </c>
      <c r="O51" s="46">
        <v>1.0049999999999999</v>
      </c>
      <c r="P51" s="44">
        <v>8120996.7299999986</v>
      </c>
      <c r="Q51" s="48">
        <v>1.07</v>
      </c>
      <c r="R51" s="47">
        <v>9956421.6799999997</v>
      </c>
      <c r="S51" s="45">
        <v>0.59799999999999998</v>
      </c>
      <c r="T51" s="44">
        <v>5957335.5599999987</v>
      </c>
      <c r="U51" s="45">
        <v>0.59799999999999998</v>
      </c>
      <c r="V51" s="44">
        <v>5458663.620000001</v>
      </c>
      <c r="W51" s="48">
        <v>1.091</v>
      </c>
      <c r="X51" s="47">
        <v>1291605.3999999999</v>
      </c>
      <c r="Y51" s="45">
        <v>7.8E-2</v>
      </c>
      <c r="Z51" s="44">
        <v>897037.66000000015</v>
      </c>
      <c r="AA51" s="45">
        <v>0.69499999999999995</v>
      </c>
      <c r="AB51" s="44">
        <v>938042.59000000008</v>
      </c>
      <c r="AC51" s="48">
        <v>0.95599999999999996</v>
      </c>
      <c r="AD51" s="47">
        <v>124714.31999999999</v>
      </c>
      <c r="AE51" s="45">
        <v>7.0000000000000001E-3</v>
      </c>
      <c r="AF51" s="44">
        <v>102967.67</v>
      </c>
      <c r="AG51" s="45">
        <v>0.82599999999999996</v>
      </c>
      <c r="AH51" s="44">
        <v>91061.489999999991</v>
      </c>
      <c r="AI51" s="48">
        <v>1.131</v>
      </c>
      <c r="AJ51" s="47">
        <v>4866.2700000000004</v>
      </c>
      <c r="AK51" s="45">
        <v>0</v>
      </c>
      <c r="AL51" s="44">
        <v>4133.6400000000003</v>
      </c>
      <c r="AM51" s="98">
        <v>0.84899999999999998</v>
      </c>
      <c r="AN51" s="47">
        <v>584567.07000000007</v>
      </c>
      <c r="AO51" s="45">
        <v>3.5000000000000003E-2</v>
      </c>
      <c r="AP51" s="44">
        <v>203095.99999999997</v>
      </c>
      <c r="AQ51" s="45">
        <v>0.34699999999999998</v>
      </c>
      <c r="AR51" s="44">
        <v>163753.93</v>
      </c>
      <c r="AS51" s="48">
        <v>1.24</v>
      </c>
      <c r="AT51" s="47">
        <v>2003366.8699999999</v>
      </c>
      <c r="AU51" s="45">
        <v>0.12</v>
      </c>
      <c r="AV51" s="44">
        <v>1408118.4500000002</v>
      </c>
      <c r="AW51" s="45">
        <v>0.70299999999999996</v>
      </c>
      <c r="AX51" s="44">
        <v>1371855.6299999997</v>
      </c>
      <c r="AY51" s="48">
        <v>1.026</v>
      </c>
      <c r="AZ51" s="47">
        <v>163019.57999999999</v>
      </c>
      <c r="BA51" s="45">
        <v>0.01</v>
      </c>
      <c r="BB51" s="44">
        <v>115550.92</v>
      </c>
      <c r="BC51" s="45">
        <v>0.70899999999999996</v>
      </c>
      <c r="BD51" s="44">
        <v>104554.99000000002</v>
      </c>
      <c r="BE51" s="48">
        <v>1.105</v>
      </c>
      <c r="BF51" s="47">
        <v>2532840.5299999998</v>
      </c>
      <c r="BG51" s="45">
        <v>0.152</v>
      </c>
      <c r="BH51" s="44">
        <v>1509048.6000000003</v>
      </c>
      <c r="BI51" s="45">
        <v>0.59599999999999997</v>
      </c>
      <c r="BJ51" s="44">
        <v>1618409.0100000005</v>
      </c>
      <c r="BK51" s="48">
        <v>0.93200000000000005</v>
      </c>
    </row>
  </sheetData>
  <mergeCells count="72">
    <mergeCell ref="B4:B6"/>
    <mergeCell ref="J4:Q4"/>
    <mergeCell ref="AD4:AI4"/>
    <mergeCell ref="BF4:BK4"/>
    <mergeCell ref="C5:C7"/>
    <mergeCell ref="D5:D7"/>
    <mergeCell ref="J5:J7"/>
    <mergeCell ref="K5:K7"/>
    <mergeCell ref="E5:E7"/>
    <mergeCell ref="F5:F7"/>
    <mergeCell ref="G5:G7"/>
    <mergeCell ref="H5:H7"/>
    <mergeCell ref="I5:I7"/>
    <mergeCell ref="AT5:AY5"/>
    <mergeCell ref="L5:L7"/>
    <mergeCell ref="M5:M7"/>
    <mergeCell ref="N5:N7"/>
    <mergeCell ref="O5:O7"/>
    <mergeCell ref="P5:P7"/>
    <mergeCell ref="Q5:Q7"/>
    <mergeCell ref="R5:W5"/>
    <mergeCell ref="X5:AC5"/>
    <mergeCell ref="AD5:AI5"/>
    <mergeCell ref="AJ5:AM5"/>
    <mergeCell ref="AN5:AS5"/>
    <mergeCell ref="BK5:BK7"/>
    <mergeCell ref="AZ5:BE5"/>
    <mergeCell ref="BF5:BF7"/>
    <mergeCell ref="BG5:BG7"/>
    <mergeCell ref="BH5:BH7"/>
    <mergeCell ref="BI5:BI7"/>
    <mergeCell ref="BJ5:BJ7"/>
    <mergeCell ref="BB6:BB7"/>
    <mergeCell ref="BC6:BC7"/>
    <mergeCell ref="BD6:BD7"/>
    <mergeCell ref="BE6:BE7"/>
    <mergeCell ref="AC6:AC7"/>
    <mergeCell ref="R6:R7"/>
    <mergeCell ref="S6:S7"/>
    <mergeCell ref="T6:T7"/>
    <mergeCell ref="U6:U7"/>
    <mergeCell ref="V6:V7"/>
    <mergeCell ref="W6:W7"/>
    <mergeCell ref="X6:X7"/>
    <mergeCell ref="Y6:Y7"/>
    <mergeCell ref="Z6:Z7"/>
    <mergeCell ref="AA6:AA7"/>
    <mergeCell ref="AB6:AB7"/>
    <mergeCell ref="AO6:AO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BA6:BA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AY6:AY7"/>
    <mergeCell ref="AZ6:AZ7"/>
  </mergeCells>
  <pageMargins left="0.17" right="0.16" top="0.37" bottom="0.3" header="0.27" footer="0.16"/>
  <pageSetup paperSize="9" scale="72" orientation="landscape" blackAndWhite="1" r:id="rId1"/>
  <headerFooter>
    <oddHeader>&amp;R&amp;6&amp;P   из  &amp;N</oddHeader>
    <oddFooter>&amp;R&amp;6&amp;Z&amp;F      &amp;D</oddFooter>
  </headerFooter>
  <colBreaks count="3" manualBreakCount="3">
    <brk id="17" max="1048575" man="1"/>
    <brk id="35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Министерство финансов Саратовской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KlimashinSA</dc:creator>
  <cp:lastModifiedBy>KlimashinSA</cp:lastModifiedBy>
  <cp:lastPrinted>2013-09-16T06:48:49Z</cp:lastPrinted>
  <dcterms:created xsi:type="dcterms:W3CDTF">2013-09-16T06:38:06Z</dcterms:created>
  <dcterms:modified xsi:type="dcterms:W3CDTF">2013-09-16T06:48:53Z</dcterms:modified>
</cp:coreProperties>
</file>