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18795" windowHeight="11505"/>
  </bookViews>
  <sheets>
    <sheet name="Лист1" sheetId="1" r:id="rId1"/>
  </sheets>
  <definedNames>
    <definedName name="_xlnm.Print_Titles" localSheetId="0">Лист1!$A:$B</definedName>
    <definedName name="_xlnm.Print_Area" localSheetId="0">Лист1!$A$1:$BK$51</definedName>
  </definedNames>
  <calcPr calcId="125725"/>
</workbook>
</file>

<file path=xl/calcChain.xml><?xml version="1.0" encoding="utf-8"?>
<calcChain xmlns="http://schemas.openxmlformats.org/spreadsheetml/2006/main">
  <c r="B8" i="1"/>
</calcChain>
</file>

<file path=xl/sharedStrings.xml><?xml version="1.0" encoding="utf-8"?>
<sst xmlns="http://schemas.openxmlformats.org/spreadsheetml/2006/main" count="120" uniqueCount="71">
  <si>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</si>
  <si>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</si>
  <si>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</si>
  <si>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</si>
  <si>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</si>
  <si>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</si>
  <si>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Темп роста 2013 года к 2012 году</t>
  </si>
  <si>
    <t>Темп роста 2013 года к 2012 году без учета поступ-ления транс-портного налога</t>
  </si>
  <si>
    <t>Бюджетные  назначения</t>
  </si>
  <si>
    <t>Доля налога  в сумме налоговых и ненало-говых доходов бюджета</t>
  </si>
  <si>
    <t>Темп роста 2012 года к 2011 году</t>
  </si>
  <si>
    <t>Налог на доходы физических лиц</t>
  </si>
  <si>
    <t>Единый налог на вмененный доход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</si>
  <si>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</si>
  <si>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</si>
  <si>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</si>
  <si>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</si>
  <si>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</si>
  <si>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Доля в сумме налоговых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</si>
  <si>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</si>
  <si>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</si>
  <si>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</si>
  <si>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</si>
  <si>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</si>
  <si>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</si>
  <si>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</si>
  <si>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</si>
  <si>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</si>
  <si>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</si>
  <si>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</si>
  <si>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</si>
  <si>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</si>
  <si>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</si>
  <si>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</si>
  <si>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</si>
  <si>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</si>
  <si>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</si>
  <si>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</si>
  <si>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</si>
  <si>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</si>
  <si>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</si>
  <si>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</si>
  <si>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</si>
  <si>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</si>
  <si>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</si>
  <si>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</si>
  <si>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</si>
  <si>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</si>
  <si>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</si>
  <si>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</si>
  <si>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</si>
  <si>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</si>
  <si>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</si>
  <si>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</si>
  <si>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</si>
  <si>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</si>
  <si>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</si>
  <si>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</si>
  <si>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</si>
  <si>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</si>
  <si>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</si>
  <si>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</si>
  <si>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</si>
  <si>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>10,0 р.</t>
  </si>
  <si>
    <t>57,4 р.</t>
  </si>
  <si>
    <t>10,3 р.</t>
  </si>
  <si>
    <t>Анализ исполнения местных бюджетов по налоговым и неналоговым доходам по состоянию на 1 октября 2013 года</t>
  </si>
  <si>
    <t>Утвержденный бюджет на 2013 год по состоянию на 01.10.2013</t>
  </si>
  <si>
    <t>Факт на 01.10.2013</t>
  </si>
  <si>
    <t>Факт на 01.10.2012</t>
  </si>
  <si>
    <t>Факт на 01.10.2012 без учета поступления транс-портного налога</t>
  </si>
</sst>
</file>

<file path=xl/styles.xml><?xml version="1.0" encoding="utf-8"?>
<styleSheet xmlns="http://schemas.openxmlformats.org/spreadsheetml/2006/main">
  <numFmts count="4">
    <numFmt numFmtId="164" formatCode="_(&quot;р.&quot;* #,##0.00_);_(&quot;р.&quot;* \(#,##0.00\);_(&quot;р.&quot;* &quot;-&quot;??_);_(@_)"/>
    <numFmt numFmtId="165" formatCode="#,##0.0"/>
    <numFmt numFmtId="166" formatCode="0.0%"/>
    <numFmt numFmtId="167" formatCode="#,##0.0_ ;\-#,##0.0\ "/>
  </numFmts>
  <fonts count="16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i/>
      <sz val="10"/>
      <name val="Arial"/>
      <family val="2"/>
      <charset val="204"/>
    </font>
    <font>
      <sz val="10"/>
      <color indexed="12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101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5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5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6" fillId="2" borderId="0" xfId="0" applyFont="1" applyFill="1" applyAlignment="1" applyProtection="1"/>
    <xf numFmtId="0" fontId="3" fillId="2" borderId="0" xfId="0" applyFont="1" applyFill="1" applyBorder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8" fillId="3" borderId="4" xfId="0" applyFont="1" applyFill="1" applyBorder="1" applyAlignment="1" applyProtection="1">
      <alignment horizontal="centerContinuous" vertical="top" wrapText="1"/>
    </xf>
    <xf numFmtId="0" fontId="10" fillId="2" borderId="8" xfId="0" applyFont="1" applyFill="1" applyBorder="1" applyAlignment="1" applyProtection="1">
      <alignment vertical="center"/>
    </xf>
    <xf numFmtId="0" fontId="10" fillId="2" borderId="5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7" xfId="0" applyFont="1" applyFill="1" applyBorder="1" applyAlignment="1" applyProtection="1">
      <alignment vertical="center"/>
    </xf>
    <xf numFmtId="0" fontId="10" fillId="2" borderId="5" xfId="0" applyFont="1" applyFill="1" applyBorder="1" applyAlignment="1" applyProtection="1">
      <alignment horizontal="center" vertical="center"/>
    </xf>
    <xf numFmtId="0" fontId="10" fillId="2" borderId="7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8" fillId="2" borderId="6" xfId="0" applyFont="1" applyFill="1" applyBorder="1" applyAlignment="1" applyProtection="1">
      <alignment vertical="center"/>
    </xf>
    <xf numFmtId="0" fontId="8" fillId="2" borderId="7" xfId="0" applyFont="1" applyFill="1" applyBorder="1" applyAlignment="1" applyProtection="1">
      <alignment vertical="center"/>
    </xf>
    <xf numFmtId="0" fontId="3" fillId="2" borderId="9" xfId="2" applyFont="1" applyFill="1" applyBorder="1" applyProtection="1"/>
    <xf numFmtId="0" fontId="3" fillId="2" borderId="20" xfId="2" applyFont="1" applyFill="1" applyBorder="1" applyProtection="1"/>
    <xf numFmtId="0" fontId="3" fillId="2" borderId="22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2" fillId="2" borderId="20" xfId="2" applyFont="1" applyFill="1" applyBorder="1" applyAlignment="1" applyProtection="1">
      <alignment horizontal="center" vertical="center"/>
    </xf>
    <xf numFmtId="0" fontId="3" fillId="2" borderId="2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7" xfId="2" applyFont="1" applyFill="1" applyBorder="1" applyAlignment="1" applyProtection="1">
      <alignment horizontal="center" vertical="center" wrapText="1"/>
    </xf>
    <xf numFmtId="0" fontId="3" fillId="2" borderId="18" xfId="2" applyFont="1" applyFill="1" applyBorder="1" applyAlignment="1" applyProtection="1">
      <alignment horizontal="center" vertical="center" wrapText="1"/>
    </xf>
    <xf numFmtId="0" fontId="3" fillId="2" borderId="15" xfId="2" applyFont="1" applyFill="1" applyBorder="1" applyAlignment="1" applyProtection="1">
      <alignment horizontal="center" vertical="center" wrapText="1"/>
    </xf>
    <xf numFmtId="0" fontId="12" fillId="2" borderId="20" xfId="2" applyFont="1" applyFill="1" applyBorder="1" applyAlignment="1" applyProtection="1">
      <alignment vertical="center"/>
    </xf>
    <xf numFmtId="0" fontId="12" fillId="2" borderId="22" xfId="2" applyFont="1" applyFill="1" applyBorder="1" applyAlignment="1" applyProtection="1">
      <alignment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66" fontId="3" fillId="0" borderId="13" xfId="0" applyNumberFormat="1" applyFont="1" applyFill="1" applyBorder="1" applyAlignment="1" applyProtection="1">
      <alignment horizontal="right" vertical="center"/>
    </xf>
    <xf numFmtId="165" fontId="3" fillId="0" borderId="12" xfId="0" applyNumberFormat="1" applyFont="1" applyFill="1" applyBorder="1" applyAlignment="1" applyProtection="1">
      <alignment horizontal="right" vertical="center"/>
    </xf>
    <xf numFmtId="166" fontId="3" fillId="0" borderId="17" xfId="0" applyNumberFormat="1" applyFont="1" applyFill="1" applyBorder="1" applyAlignment="1" applyProtection="1">
      <alignment horizontal="right" vertical="center"/>
    </xf>
    <xf numFmtId="0" fontId="12" fillId="2" borderId="13" xfId="2" applyFont="1" applyFill="1" applyBorder="1" applyAlignment="1" applyProtection="1">
      <alignment vertical="center"/>
    </xf>
    <xf numFmtId="0" fontId="12" fillId="2" borderId="25" xfId="2" applyFont="1" applyFill="1" applyBorder="1" applyAlignment="1" applyProtection="1">
      <alignment vertical="center"/>
    </xf>
    <xf numFmtId="0" fontId="3" fillId="2" borderId="13" xfId="2" applyFont="1" applyFill="1" applyBorder="1" applyAlignment="1" applyProtection="1">
      <alignment vertical="center"/>
    </xf>
    <xf numFmtId="2" fontId="13" fillId="2" borderId="25" xfId="2" applyNumberFormat="1" applyFont="1" applyFill="1" applyBorder="1" applyAlignment="1" applyProtection="1">
      <alignment vertical="center" wrapText="1"/>
    </xf>
    <xf numFmtId="165" fontId="5" fillId="0" borderId="27" xfId="0" applyNumberFormat="1" applyFont="1" applyFill="1" applyBorder="1" applyAlignment="1" applyProtection="1">
      <alignment horizontal="right" vertical="center"/>
    </xf>
    <xf numFmtId="166" fontId="5" fillId="0" borderId="27" xfId="0" applyNumberFormat="1" applyFont="1" applyFill="1" applyBorder="1" applyAlignment="1" applyProtection="1">
      <alignment horizontal="right" vertical="center"/>
    </xf>
    <xf numFmtId="166" fontId="14" fillId="0" borderId="27" xfId="0" applyNumberFormat="1" applyFont="1" applyFill="1" applyBorder="1" applyAlignment="1" applyProtection="1">
      <alignment horizontal="right" vertical="center"/>
    </xf>
    <xf numFmtId="165" fontId="5" fillId="0" borderId="26" xfId="0" applyNumberFormat="1" applyFont="1" applyFill="1" applyBorder="1" applyAlignment="1" applyProtection="1">
      <alignment horizontal="right" vertical="center"/>
    </xf>
    <xf numFmtId="166" fontId="14" fillId="0" borderId="28" xfId="0" applyNumberFormat="1" applyFont="1" applyFill="1" applyBorder="1" applyAlignment="1" applyProtection="1">
      <alignment horizontal="right" vertical="center"/>
    </xf>
    <xf numFmtId="165" fontId="15" fillId="2" borderId="0" xfId="0" applyNumberFormat="1" applyFont="1" applyFill="1" applyBorder="1" applyAlignment="1" applyProtection="1"/>
    <xf numFmtId="0" fontId="7" fillId="2" borderId="3" xfId="0" applyFont="1" applyFill="1" applyBorder="1" applyAlignment="1" applyProtection="1">
      <alignment horizontal="centerContinuous" vertical="top" wrapText="1"/>
    </xf>
    <xf numFmtId="167" fontId="5" fillId="0" borderId="26" xfId="1" applyNumberFormat="1" applyFont="1" applyFill="1" applyBorder="1" applyAlignment="1" applyProtection="1">
      <alignment horizontal="right" vertical="center"/>
    </xf>
    <xf numFmtId="0" fontId="3" fillId="2" borderId="1" xfId="0" applyFont="1" applyFill="1" applyBorder="1" applyAlignment="1" applyProtection="1">
      <alignment horizontal="center" vertical="top" wrapText="1"/>
    </xf>
    <xf numFmtId="0" fontId="3" fillId="2" borderId="20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23" xfId="0" applyFont="1" applyFill="1" applyBorder="1" applyAlignment="1" applyProtection="1">
      <alignment horizontal="center" vertical="top" wrapText="1"/>
    </xf>
    <xf numFmtId="0" fontId="7" fillId="2" borderId="15" xfId="0" applyFont="1" applyFill="1" applyBorder="1" applyAlignment="1" applyProtection="1">
      <alignment horizontal="center" vertical="center" wrapText="1"/>
    </xf>
    <xf numFmtId="0" fontId="11" fillId="2" borderId="16" xfId="0" applyFont="1" applyFill="1" applyBorder="1" applyAlignment="1" applyProtection="1">
      <alignment horizontal="center" vertical="center" wrapText="1"/>
    </xf>
    <xf numFmtId="0" fontId="8" fillId="0" borderId="16" xfId="0" applyFont="1" applyBorder="1" applyAlignment="1" applyProtection="1">
      <alignment vertical="center" wrapText="1"/>
    </xf>
    <xf numFmtId="0" fontId="8" fillId="0" borderId="18" xfId="0" applyFont="1" applyBorder="1" applyAlignment="1" applyProtection="1">
      <alignment vertical="center" wrapText="1"/>
    </xf>
    <xf numFmtId="0" fontId="8" fillId="0" borderId="19" xfId="0" applyFont="1" applyBorder="1" applyAlignment="1" applyProtection="1">
      <alignment horizontal="center" wrapText="1"/>
    </xf>
    <xf numFmtId="0" fontId="8" fillId="0" borderId="23" xfId="0" applyFont="1" applyBorder="1" applyAlignment="1" applyProtection="1">
      <alignment horizontal="center" wrapText="1"/>
    </xf>
    <xf numFmtId="0" fontId="8" fillId="0" borderId="9" xfId="0" applyFont="1" applyBorder="1" applyAlignment="1" applyProtection="1">
      <alignment horizontal="center" wrapText="1"/>
    </xf>
    <xf numFmtId="0" fontId="8" fillId="0" borderId="20" xfId="0" applyFont="1" applyBorder="1" applyAlignment="1" applyProtection="1">
      <alignment horizontal="center" wrapText="1"/>
    </xf>
    <xf numFmtId="0" fontId="3" fillId="2" borderId="9" xfId="0" applyFont="1" applyFill="1" applyBorder="1" applyAlignment="1" applyProtection="1">
      <alignment horizontal="center" vertical="top" wrapText="1"/>
    </xf>
    <xf numFmtId="0" fontId="7" fillId="2" borderId="16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11" fillId="2" borderId="13" xfId="0" applyFont="1" applyFill="1" applyBorder="1" applyAlignment="1" applyProtection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</xf>
    <xf numFmtId="0" fontId="8" fillId="0" borderId="17" xfId="0" applyFont="1" applyBorder="1" applyAlignment="1" applyProtection="1">
      <alignment horizontal="center" vertical="center" wrapText="1"/>
    </xf>
    <xf numFmtId="0" fontId="7" fillId="2" borderId="18" xfId="0" applyFont="1" applyFill="1" applyBorder="1" applyAlignment="1" applyProtection="1">
      <alignment horizontal="center" vertical="center" wrapText="1"/>
    </xf>
    <xf numFmtId="0" fontId="8" fillId="0" borderId="16" xfId="0" applyFont="1" applyBorder="1" applyAlignment="1" applyProtection="1">
      <alignment horizontal="center" vertical="center" wrapText="1"/>
    </xf>
    <xf numFmtId="0" fontId="8" fillId="0" borderId="18" xfId="0" applyFont="1" applyBorder="1" applyAlignment="1" applyProtection="1">
      <alignment horizontal="center" vertical="center" wrapText="1"/>
    </xf>
    <xf numFmtId="0" fontId="8" fillId="0" borderId="13" xfId="0" applyFont="1" applyBorder="1" applyAlignment="1" applyProtection="1">
      <alignment wrapText="1"/>
    </xf>
    <xf numFmtId="0" fontId="8" fillId="0" borderId="9" xfId="0" applyFont="1" applyBorder="1" applyAlignment="1">
      <alignment wrapText="1"/>
    </xf>
    <xf numFmtId="0" fontId="8" fillId="0" borderId="20" xfId="0" applyFont="1" applyBorder="1" applyAlignment="1">
      <alignment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3" fillId="2" borderId="21" xfId="0" applyFont="1" applyFill="1" applyBorder="1" applyAlignment="1" applyProtection="1">
      <alignment horizontal="center" vertical="top" wrapText="1"/>
    </xf>
    <xf numFmtId="0" fontId="8" fillId="0" borderId="24" xfId="0" applyFont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8" fillId="0" borderId="12" xfId="0" applyFont="1" applyBorder="1" applyAlignment="1" applyProtection="1">
      <alignment wrapText="1"/>
    </xf>
    <xf numFmtId="0" fontId="8" fillId="0" borderId="20" xfId="0" applyFont="1" applyBorder="1" applyAlignment="1" applyProtection="1">
      <alignment horizontal="center" vertical="top" wrapText="1"/>
    </xf>
    <xf numFmtId="0" fontId="3" fillId="2" borderId="2" xfId="2" applyFont="1" applyFill="1" applyBorder="1" applyAlignment="1" applyProtection="1">
      <alignment horizontal="center" vertical="top" wrapText="1"/>
    </xf>
    <xf numFmtId="0" fontId="3" fillId="2" borderId="10" xfId="0" applyFont="1" applyFill="1" applyBorder="1" applyAlignment="1" applyProtection="1">
      <alignment horizontal="center" vertical="top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10" fillId="2" borderId="5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7" xfId="0" applyFont="1" applyFill="1" applyBorder="1" applyAlignment="1" applyProtection="1">
      <alignment horizontal="center" vertical="center"/>
    </xf>
    <xf numFmtId="0" fontId="8" fillId="0" borderId="6" xfId="0" applyFont="1" applyBorder="1" applyAlignment="1" applyProtection="1">
      <alignment horizontal="center" vertical="center" wrapText="1"/>
    </xf>
    <xf numFmtId="0" fontId="3" fillId="2" borderId="19" xfId="0" applyFont="1" applyFill="1" applyBorder="1" applyAlignment="1" applyProtection="1">
      <alignment horizontal="center" vertical="top" wrapText="1"/>
    </xf>
    <xf numFmtId="0" fontId="8" fillId="0" borderId="23" xfId="0" applyFont="1" applyBorder="1" applyAlignment="1" applyProtection="1">
      <alignment horizontal="center" vertical="top" wrapText="1"/>
    </xf>
    <xf numFmtId="0" fontId="8" fillId="0" borderId="7" xfId="0" applyFont="1" applyBorder="1" applyAlignment="1" applyProtection="1">
      <alignment horizontal="center" vertical="center" wrapText="1"/>
    </xf>
    <xf numFmtId="0" fontId="8" fillId="0" borderId="17" xfId="0" applyFont="1" applyBorder="1" applyAlignment="1" applyProtection="1">
      <alignment horizontal="center" wrapText="1"/>
    </xf>
    <xf numFmtId="0" fontId="9" fillId="2" borderId="29" xfId="0" applyFont="1" applyFill="1" applyBorder="1" applyAlignment="1" applyProtection="1">
      <alignment vertical="center"/>
    </xf>
    <xf numFmtId="0" fontId="10" fillId="2" borderId="30" xfId="0" applyFont="1" applyFill="1" applyBorder="1" applyAlignment="1" applyProtection="1">
      <alignment vertical="center"/>
    </xf>
    <xf numFmtId="166" fontId="5" fillId="0" borderId="28" xfId="0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K51"/>
  <sheetViews>
    <sheetView showZeros="0" tabSelected="1" workbookViewId="0">
      <pane xSplit="2" ySplit="8" topLeftCell="AB25" activePane="bottomRight" state="frozen"/>
      <selection pane="topRight" activeCell="C1" sqref="C1"/>
      <selection pane="bottomLeft" activeCell="A9" sqref="A9"/>
      <selection pane="bottomRight" activeCell="AJ4" sqref="AJ4:AM51"/>
    </sheetView>
  </sheetViews>
  <sheetFormatPr defaultRowHeight="10.5"/>
  <cols>
    <col min="1" max="1" width="3" style="1" customWidth="1" collapsed="1"/>
    <col min="2" max="2" width="16.7109375" style="1" customWidth="1"/>
    <col min="3" max="3" width="12.28515625" style="1" customWidth="1"/>
    <col min="4" max="4" width="10.85546875" style="1" customWidth="1"/>
    <col min="5" max="5" width="8.28515625" style="1" customWidth="1"/>
    <col min="6" max="6" width="10.7109375" style="1" customWidth="1"/>
    <col min="7" max="7" width="8.28515625" style="1" customWidth="1"/>
    <col min="8" max="8" width="11.5703125" style="1" customWidth="1"/>
    <col min="9" max="9" width="11.140625" style="1" customWidth="1"/>
    <col min="10" max="10" width="10.7109375" style="1" customWidth="1"/>
    <col min="11" max="11" width="8.85546875" style="1" customWidth="1"/>
    <col min="12" max="12" width="10.5703125" style="1" customWidth="1"/>
    <col min="13" max="13" width="7.140625" style="1" customWidth="1"/>
    <col min="14" max="14" width="10.42578125" style="1" customWidth="1"/>
    <col min="15" max="15" width="9.28515625" style="1" customWidth="1"/>
    <col min="16" max="16" width="10.5703125" style="1" customWidth="1"/>
    <col min="17" max="17" width="8.140625" style="1" customWidth="1"/>
    <col min="18" max="18" width="10.28515625" style="1" customWidth="1"/>
    <col min="19" max="19" width="9.42578125" style="1" customWidth="1"/>
    <col min="20" max="20" width="10.7109375" style="1" customWidth="1"/>
    <col min="21" max="21" width="9" style="1" customWidth="1"/>
    <col min="22" max="22" width="10.28515625" style="1" customWidth="1"/>
    <col min="23" max="23" width="7.7109375" style="1" customWidth="1"/>
    <col min="24" max="24" width="10.85546875" style="1" customWidth="1"/>
    <col min="25" max="25" width="10.28515625" style="1" customWidth="1"/>
    <col min="26" max="26" width="10" style="1" customWidth="1"/>
    <col min="27" max="27" width="8.42578125" style="1" customWidth="1"/>
    <col min="28" max="28" width="10" style="1" customWidth="1"/>
    <col min="29" max="29" width="9.5703125" style="1" customWidth="1"/>
    <col min="30" max="30" width="10.140625" style="1" customWidth="1"/>
    <col min="31" max="31" width="8.140625" style="1" customWidth="1"/>
    <col min="32" max="32" width="9.7109375" style="1" customWidth="1"/>
    <col min="33" max="33" width="8" style="1" customWidth="1"/>
    <col min="34" max="34" width="9.85546875" style="1" customWidth="1"/>
    <col min="35" max="35" width="7.42578125" style="1" customWidth="1"/>
    <col min="36" max="36" width="10.140625" style="1" customWidth="1"/>
    <col min="37" max="37" width="7.42578125" style="1" customWidth="1"/>
    <col min="38" max="38" width="10.140625" style="1" customWidth="1"/>
    <col min="39" max="39" width="7.42578125" style="1" customWidth="1"/>
    <col min="40" max="40" width="9.7109375" style="1" customWidth="1"/>
    <col min="41" max="41" width="8.42578125" style="1" customWidth="1"/>
    <col min="42" max="42" width="10.28515625" style="1" customWidth="1"/>
    <col min="43" max="43" width="8.140625" style="1" customWidth="1"/>
    <col min="44" max="44" width="9.7109375" style="1" customWidth="1"/>
    <col min="45" max="45" width="8.140625" style="1" customWidth="1"/>
    <col min="46" max="46" width="10.85546875" style="1" customWidth="1"/>
    <col min="47" max="47" width="9" style="1" customWidth="1"/>
    <col min="48" max="48" width="10.5703125" style="1" customWidth="1"/>
    <col min="49" max="49" width="8" style="1" customWidth="1"/>
    <col min="50" max="50" width="10" style="1" customWidth="1"/>
    <col min="51" max="51" width="9.28515625" style="1" customWidth="1"/>
    <col min="52" max="52" width="10.85546875" style="1" customWidth="1"/>
    <col min="53" max="53" width="9" style="1" customWidth="1"/>
    <col min="54" max="54" width="10.5703125" style="1" customWidth="1"/>
    <col min="55" max="55" width="8" style="1" customWidth="1"/>
    <col min="56" max="56" width="10" style="1" customWidth="1"/>
    <col min="57" max="57" width="9.28515625" style="1" customWidth="1"/>
    <col min="58" max="58" width="10.140625" style="1" customWidth="1"/>
    <col min="59" max="59" width="9.42578125" style="1" customWidth="1"/>
    <col min="60" max="60" width="10.5703125" style="1" customWidth="1"/>
    <col min="61" max="61" width="8.5703125" style="1" customWidth="1"/>
    <col min="62" max="62" width="10.28515625" style="1" customWidth="1"/>
    <col min="63" max="63" width="8.42578125" style="1" customWidth="1"/>
    <col min="64" max="16384" width="9.140625" style="1"/>
  </cols>
  <sheetData>
    <row r="1" spans="1:63" ht="11.25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5"/>
      <c r="BK1" s="5"/>
    </row>
    <row r="2" spans="1:63" ht="12.75">
      <c r="A2" s="2"/>
      <c r="B2" s="6"/>
      <c r="C2" s="49" t="s">
        <v>66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2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5"/>
      <c r="BK2" s="5"/>
    </row>
    <row r="3" spans="1:63" ht="12" thickBot="1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10"/>
      <c r="BK3" s="11" t="s">
        <v>0</v>
      </c>
    </row>
    <row r="4" spans="1:63" ht="42.95" customHeight="1">
      <c r="A4" s="12"/>
      <c r="B4" s="84" t="s">
        <v>1</v>
      </c>
      <c r="C4" s="50" t="s">
        <v>2</v>
      </c>
      <c r="D4" s="13"/>
      <c r="E4" s="13"/>
      <c r="F4" s="13"/>
      <c r="G4" s="13"/>
      <c r="H4" s="13"/>
      <c r="I4" s="13"/>
      <c r="J4" s="86" t="s">
        <v>3</v>
      </c>
      <c r="K4" s="87"/>
      <c r="L4" s="87"/>
      <c r="M4" s="87"/>
      <c r="N4" s="87"/>
      <c r="O4" s="87"/>
      <c r="P4" s="88"/>
      <c r="Q4" s="89"/>
      <c r="R4" s="98"/>
      <c r="S4" s="14"/>
      <c r="T4" s="14"/>
      <c r="U4" s="14"/>
      <c r="V4" s="14"/>
      <c r="W4" s="99"/>
      <c r="X4" s="15"/>
      <c r="Y4" s="16"/>
      <c r="Z4" s="16"/>
      <c r="AA4" s="16"/>
      <c r="AB4" s="16"/>
      <c r="AC4" s="17"/>
      <c r="AD4" s="90"/>
      <c r="AE4" s="91"/>
      <c r="AF4" s="91"/>
      <c r="AG4" s="91"/>
      <c r="AH4" s="91"/>
      <c r="AI4" s="92"/>
      <c r="AJ4" s="18"/>
      <c r="AK4" s="20"/>
      <c r="AL4" s="20"/>
      <c r="AM4" s="19"/>
      <c r="AN4" s="15"/>
      <c r="AO4" s="16"/>
      <c r="AP4" s="16"/>
      <c r="AQ4" s="16"/>
      <c r="AR4" s="16"/>
      <c r="AS4" s="17"/>
      <c r="AT4" s="15"/>
      <c r="AU4" s="16"/>
      <c r="AV4" s="16"/>
      <c r="AW4" s="16"/>
      <c r="AX4" s="21"/>
      <c r="AY4" s="22"/>
      <c r="AZ4" s="15"/>
      <c r="BA4" s="16"/>
      <c r="BB4" s="16"/>
      <c r="BC4" s="16"/>
      <c r="BD4" s="21"/>
      <c r="BE4" s="22"/>
      <c r="BF4" s="86" t="s">
        <v>4</v>
      </c>
      <c r="BG4" s="93"/>
      <c r="BH4" s="93"/>
      <c r="BI4" s="93"/>
      <c r="BJ4" s="93"/>
      <c r="BK4" s="96"/>
    </row>
    <row r="5" spans="1:63" ht="42.95" customHeight="1">
      <c r="A5" s="23"/>
      <c r="B5" s="85"/>
      <c r="C5" s="56" t="s">
        <v>67</v>
      </c>
      <c r="D5" s="52" t="s">
        <v>68</v>
      </c>
      <c r="E5" s="52" t="s">
        <v>5</v>
      </c>
      <c r="F5" s="52" t="s">
        <v>69</v>
      </c>
      <c r="G5" s="52" t="s">
        <v>6</v>
      </c>
      <c r="H5" s="52" t="s">
        <v>70</v>
      </c>
      <c r="I5" s="52" t="s">
        <v>7</v>
      </c>
      <c r="J5" s="81" t="s">
        <v>8</v>
      </c>
      <c r="K5" s="54" t="s">
        <v>9</v>
      </c>
      <c r="L5" s="54" t="s">
        <v>68</v>
      </c>
      <c r="M5" s="54" t="s">
        <v>5</v>
      </c>
      <c r="N5" s="54" t="s">
        <v>69</v>
      </c>
      <c r="O5" s="54" t="s">
        <v>10</v>
      </c>
      <c r="P5" s="52" t="s">
        <v>70</v>
      </c>
      <c r="Q5" s="78" t="s">
        <v>7</v>
      </c>
      <c r="R5" s="58" t="s">
        <v>11</v>
      </c>
      <c r="S5" s="67"/>
      <c r="T5" s="67"/>
      <c r="U5" s="67"/>
      <c r="V5" s="67"/>
      <c r="W5" s="72"/>
      <c r="X5" s="68" t="s">
        <v>12</v>
      </c>
      <c r="Y5" s="69"/>
      <c r="Z5" s="69"/>
      <c r="AA5" s="69"/>
      <c r="AB5" s="70"/>
      <c r="AC5" s="71"/>
      <c r="AD5" s="58" t="s">
        <v>13</v>
      </c>
      <c r="AE5" s="67"/>
      <c r="AF5" s="67"/>
      <c r="AG5" s="67"/>
      <c r="AH5" s="67"/>
      <c r="AI5" s="72"/>
      <c r="AJ5" s="58" t="s">
        <v>14</v>
      </c>
      <c r="AK5" s="67"/>
      <c r="AL5" s="67"/>
      <c r="AM5" s="72"/>
      <c r="AN5" s="58" t="s">
        <v>15</v>
      </c>
      <c r="AO5" s="59"/>
      <c r="AP5" s="59"/>
      <c r="AQ5" s="59"/>
      <c r="AR5" s="73"/>
      <c r="AS5" s="74"/>
      <c r="AT5" s="58" t="s">
        <v>16</v>
      </c>
      <c r="AU5" s="59"/>
      <c r="AV5" s="59"/>
      <c r="AW5" s="59"/>
      <c r="AX5" s="60"/>
      <c r="AY5" s="61"/>
      <c r="AZ5" s="58" t="s">
        <v>17</v>
      </c>
      <c r="BA5" s="59"/>
      <c r="BB5" s="59"/>
      <c r="BC5" s="59"/>
      <c r="BD5" s="60"/>
      <c r="BE5" s="61"/>
      <c r="BF5" s="56" t="s">
        <v>8</v>
      </c>
      <c r="BG5" s="52" t="s">
        <v>18</v>
      </c>
      <c r="BH5" s="52" t="s">
        <v>68</v>
      </c>
      <c r="BI5" s="52" t="s">
        <v>19</v>
      </c>
      <c r="BJ5" s="52" t="s">
        <v>69</v>
      </c>
      <c r="BK5" s="55" t="s">
        <v>6</v>
      </c>
    </row>
    <row r="6" spans="1:63" ht="45" customHeight="1">
      <c r="A6" s="23"/>
      <c r="B6" s="85"/>
      <c r="C6" s="94"/>
      <c r="D6" s="66"/>
      <c r="E6" s="66"/>
      <c r="F6" s="66"/>
      <c r="G6" s="66"/>
      <c r="H6" s="66"/>
      <c r="I6" s="66"/>
      <c r="J6" s="82"/>
      <c r="K6" s="75"/>
      <c r="L6" s="75"/>
      <c r="M6" s="75"/>
      <c r="N6" s="75"/>
      <c r="O6" s="75"/>
      <c r="P6" s="76"/>
      <c r="Q6" s="79"/>
      <c r="R6" s="56" t="s">
        <v>8</v>
      </c>
      <c r="S6" s="54" t="s">
        <v>18</v>
      </c>
      <c r="T6" s="54" t="s">
        <v>68</v>
      </c>
      <c r="U6" s="54" t="s">
        <v>19</v>
      </c>
      <c r="V6" s="54" t="s">
        <v>69</v>
      </c>
      <c r="W6" s="55" t="s">
        <v>6</v>
      </c>
      <c r="X6" s="56" t="s">
        <v>8</v>
      </c>
      <c r="Y6" s="54" t="s">
        <v>18</v>
      </c>
      <c r="Z6" s="52" t="s">
        <v>68</v>
      </c>
      <c r="AA6" s="54" t="s">
        <v>19</v>
      </c>
      <c r="AB6" s="52" t="s">
        <v>69</v>
      </c>
      <c r="AC6" s="55" t="s">
        <v>6</v>
      </c>
      <c r="AD6" s="56" t="s">
        <v>8</v>
      </c>
      <c r="AE6" s="54" t="s">
        <v>18</v>
      </c>
      <c r="AF6" s="52" t="s">
        <v>68</v>
      </c>
      <c r="AG6" s="54" t="s">
        <v>19</v>
      </c>
      <c r="AH6" s="52" t="s">
        <v>69</v>
      </c>
      <c r="AI6" s="55" t="s">
        <v>6</v>
      </c>
      <c r="AJ6" s="56" t="s">
        <v>8</v>
      </c>
      <c r="AK6" s="54" t="s">
        <v>18</v>
      </c>
      <c r="AL6" s="52" t="s">
        <v>68</v>
      </c>
      <c r="AM6" s="55" t="s">
        <v>19</v>
      </c>
      <c r="AN6" s="56" t="s">
        <v>8</v>
      </c>
      <c r="AO6" s="52" t="s">
        <v>18</v>
      </c>
      <c r="AP6" s="52" t="s">
        <v>68</v>
      </c>
      <c r="AQ6" s="52" t="s">
        <v>19</v>
      </c>
      <c r="AR6" s="52" t="s">
        <v>69</v>
      </c>
      <c r="AS6" s="55" t="s">
        <v>6</v>
      </c>
      <c r="AT6" s="56" t="s">
        <v>8</v>
      </c>
      <c r="AU6" s="54" t="s">
        <v>18</v>
      </c>
      <c r="AV6" s="52" t="s">
        <v>68</v>
      </c>
      <c r="AW6" s="54" t="s">
        <v>19</v>
      </c>
      <c r="AX6" s="52" t="s">
        <v>69</v>
      </c>
      <c r="AY6" s="55" t="s">
        <v>6</v>
      </c>
      <c r="AZ6" s="56" t="s">
        <v>8</v>
      </c>
      <c r="BA6" s="54" t="s">
        <v>18</v>
      </c>
      <c r="BB6" s="52" t="s">
        <v>68</v>
      </c>
      <c r="BC6" s="54" t="s">
        <v>19</v>
      </c>
      <c r="BD6" s="52" t="s">
        <v>69</v>
      </c>
      <c r="BE6" s="55" t="s">
        <v>6</v>
      </c>
      <c r="BF6" s="62"/>
      <c r="BG6" s="64"/>
      <c r="BH6" s="64"/>
      <c r="BI6" s="66"/>
      <c r="BJ6" s="66"/>
      <c r="BK6" s="97"/>
    </row>
    <row r="7" spans="1:63" ht="68.099999999999994" customHeight="1">
      <c r="A7" s="24"/>
      <c r="B7" s="25"/>
      <c r="C7" s="95"/>
      <c r="D7" s="83"/>
      <c r="E7" s="83"/>
      <c r="F7" s="53"/>
      <c r="G7" s="83"/>
      <c r="H7" s="83"/>
      <c r="I7" s="83"/>
      <c r="J7" s="82"/>
      <c r="K7" s="75"/>
      <c r="L7" s="75"/>
      <c r="M7" s="75"/>
      <c r="N7" s="75"/>
      <c r="O7" s="75"/>
      <c r="P7" s="77"/>
      <c r="Q7" s="80"/>
      <c r="R7" s="57"/>
      <c r="S7" s="54"/>
      <c r="T7" s="54"/>
      <c r="U7" s="54"/>
      <c r="V7" s="54"/>
      <c r="W7" s="55"/>
      <c r="X7" s="57"/>
      <c r="Y7" s="54"/>
      <c r="Z7" s="53"/>
      <c r="AA7" s="54"/>
      <c r="AB7" s="53"/>
      <c r="AC7" s="55"/>
      <c r="AD7" s="57"/>
      <c r="AE7" s="54"/>
      <c r="AF7" s="53"/>
      <c r="AG7" s="54"/>
      <c r="AH7" s="53"/>
      <c r="AI7" s="55"/>
      <c r="AJ7" s="57"/>
      <c r="AK7" s="54"/>
      <c r="AL7" s="53"/>
      <c r="AM7" s="55"/>
      <c r="AN7" s="57"/>
      <c r="AO7" s="53"/>
      <c r="AP7" s="53"/>
      <c r="AQ7" s="53"/>
      <c r="AR7" s="53"/>
      <c r="AS7" s="55"/>
      <c r="AT7" s="57"/>
      <c r="AU7" s="54"/>
      <c r="AV7" s="53"/>
      <c r="AW7" s="54"/>
      <c r="AX7" s="53"/>
      <c r="AY7" s="55"/>
      <c r="AZ7" s="57"/>
      <c r="BA7" s="54"/>
      <c r="BB7" s="53"/>
      <c r="BC7" s="54"/>
      <c r="BD7" s="53"/>
      <c r="BE7" s="55"/>
      <c r="BF7" s="63"/>
      <c r="BG7" s="65"/>
      <c r="BH7" s="65"/>
      <c r="BI7" s="53"/>
      <c r="BJ7" s="53"/>
      <c r="BK7" s="97"/>
    </row>
    <row r="8" spans="1:63" s="26" customFormat="1" ht="11.25">
      <c r="A8" s="27">
        <v>1</v>
      </c>
      <c r="B8" s="28">
        <f>A8+1</f>
        <v>2</v>
      </c>
      <c r="C8" s="30">
        <v>4</v>
      </c>
      <c r="D8" s="29">
        <v>7</v>
      </c>
      <c r="E8" s="29">
        <v>9</v>
      </c>
      <c r="F8" s="29">
        <v>10</v>
      </c>
      <c r="G8" s="29">
        <v>11</v>
      </c>
      <c r="H8" s="29">
        <v>12</v>
      </c>
      <c r="I8" s="29">
        <v>13</v>
      </c>
      <c r="J8" s="30">
        <v>14</v>
      </c>
      <c r="K8" s="29">
        <v>15</v>
      </c>
      <c r="L8" s="29">
        <v>16</v>
      </c>
      <c r="M8" s="29">
        <v>17</v>
      </c>
      <c r="N8" s="29">
        <v>18</v>
      </c>
      <c r="O8" s="29">
        <v>19</v>
      </c>
      <c r="P8" s="29">
        <v>20</v>
      </c>
      <c r="Q8" s="31">
        <v>21</v>
      </c>
      <c r="R8" s="30">
        <v>22</v>
      </c>
      <c r="S8" s="29">
        <v>23</v>
      </c>
      <c r="T8" s="29">
        <v>24</v>
      </c>
      <c r="U8" s="29">
        <v>25</v>
      </c>
      <c r="V8" s="29">
        <v>26</v>
      </c>
      <c r="W8" s="31">
        <v>27</v>
      </c>
      <c r="X8" s="30">
        <v>28</v>
      </c>
      <c r="Y8" s="29">
        <v>29</v>
      </c>
      <c r="Z8" s="29">
        <v>30</v>
      </c>
      <c r="AA8" s="29">
        <v>31</v>
      </c>
      <c r="AB8" s="29">
        <v>32</v>
      </c>
      <c r="AC8" s="32">
        <v>33</v>
      </c>
      <c r="AD8" s="30">
        <v>34</v>
      </c>
      <c r="AE8" s="29">
        <v>35</v>
      </c>
      <c r="AF8" s="29">
        <v>36</v>
      </c>
      <c r="AG8" s="29">
        <v>37</v>
      </c>
      <c r="AH8" s="29">
        <v>38</v>
      </c>
      <c r="AI8" s="31">
        <v>39</v>
      </c>
      <c r="AJ8" s="30">
        <v>40</v>
      </c>
      <c r="AK8" s="29">
        <v>41</v>
      </c>
      <c r="AL8" s="29">
        <v>42</v>
      </c>
      <c r="AM8" s="31">
        <v>43</v>
      </c>
      <c r="AN8" s="30">
        <v>44</v>
      </c>
      <c r="AO8" s="29">
        <v>45</v>
      </c>
      <c r="AP8" s="29">
        <v>46</v>
      </c>
      <c r="AQ8" s="29">
        <v>47</v>
      </c>
      <c r="AR8" s="29">
        <v>48</v>
      </c>
      <c r="AS8" s="31">
        <v>49</v>
      </c>
      <c r="AT8" s="33">
        <v>50</v>
      </c>
      <c r="AU8" s="29">
        <v>51</v>
      </c>
      <c r="AV8" s="29">
        <v>52</v>
      </c>
      <c r="AW8" s="29">
        <v>53</v>
      </c>
      <c r="AX8" s="29">
        <v>54</v>
      </c>
      <c r="AY8" s="32">
        <v>55</v>
      </c>
      <c r="AZ8" s="33">
        <v>56</v>
      </c>
      <c r="BA8" s="29">
        <v>57</v>
      </c>
      <c r="BB8" s="29">
        <v>58</v>
      </c>
      <c r="BC8" s="29">
        <v>59</v>
      </c>
      <c r="BD8" s="29">
        <v>60</v>
      </c>
      <c r="BE8" s="32">
        <v>61</v>
      </c>
      <c r="BF8" s="33">
        <v>62</v>
      </c>
      <c r="BG8" s="29">
        <v>63</v>
      </c>
      <c r="BH8" s="29">
        <v>64</v>
      </c>
      <c r="BI8" s="29">
        <v>65</v>
      </c>
      <c r="BJ8" s="29">
        <v>66</v>
      </c>
      <c r="BK8" s="31">
        <v>67</v>
      </c>
    </row>
    <row r="9" spans="1:63" ht="11.25">
      <c r="A9" s="34">
        <v>1</v>
      </c>
      <c r="B9" s="35" t="s">
        <v>20</v>
      </c>
      <c r="C9" s="38">
        <v>56752.800000000003</v>
      </c>
      <c r="D9" s="36">
        <v>38132.769999999997</v>
      </c>
      <c r="E9" s="37">
        <v>0.67200000000000004</v>
      </c>
      <c r="F9" s="36">
        <v>45011.56</v>
      </c>
      <c r="G9" s="37">
        <v>0.84699999999999998</v>
      </c>
      <c r="H9" s="36">
        <v>43219.040000000001</v>
      </c>
      <c r="I9" s="37">
        <v>0.88200000000000001</v>
      </c>
      <c r="J9" s="38">
        <v>50492.6</v>
      </c>
      <c r="K9" s="37">
        <v>0.89</v>
      </c>
      <c r="L9" s="36">
        <v>34686.83</v>
      </c>
      <c r="M9" s="37">
        <v>0.68700000000000006</v>
      </c>
      <c r="N9" s="36">
        <v>34793.99</v>
      </c>
      <c r="O9" s="37">
        <v>0.997</v>
      </c>
      <c r="P9" s="36">
        <v>33001.46</v>
      </c>
      <c r="Q9" s="39">
        <v>1.0509999999999999</v>
      </c>
      <c r="R9" s="38">
        <v>40979.599999999999</v>
      </c>
      <c r="S9" s="37">
        <v>0.72199999999999998</v>
      </c>
      <c r="T9" s="36">
        <v>29178.9</v>
      </c>
      <c r="U9" s="37">
        <v>0.71199999999999997</v>
      </c>
      <c r="V9" s="36">
        <v>27250.26</v>
      </c>
      <c r="W9" s="39">
        <v>1.071</v>
      </c>
      <c r="X9" s="38">
        <v>3900</v>
      </c>
      <c r="Y9" s="37">
        <v>6.9000000000000006E-2</v>
      </c>
      <c r="Z9" s="36">
        <v>2211.2399999999998</v>
      </c>
      <c r="AA9" s="37">
        <v>0.56699999999999995</v>
      </c>
      <c r="AB9" s="36">
        <v>2477.31</v>
      </c>
      <c r="AC9" s="39">
        <v>0.89300000000000002</v>
      </c>
      <c r="AD9" s="38">
        <v>2150.4</v>
      </c>
      <c r="AE9" s="37">
        <v>3.7999999999999999E-2</v>
      </c>
      <c r="AF9" s="36">
        <v>785.2</v>
      </c>
      <c r="AG9" s="37">
        <v>0.36499999999999999</v>
      </c>
      <c r="AH9" s="36">
        <v>958.79</v>
      </c>
      <c r="AI9" s="39">
        <v>0.81899999999999995</v>
      </c>
      <c r="AJ9" s="38">
        <v>0</v>
      </c>
      <c r="AK9" s="37">
        <v>0</v>
      </c>
      <c r="AL9" s="36">
        <v>0</v>
      </c>
      <c r="AM9" s="39">
        <v>0</v>
      </c>
      <c r="AN9" s="38">
        <v>350.9</v>
      </c>
      <c r="AO9" s="37">
        <v>6.0000000000000001E-3</v>
      </c>
      <c r="AP9" s="36">
        <v>280.11</v>
      </c>
      <c r="AQ9" s="37">
        <v>0.79800000000000004</v>
      </c>
      <c r="AR9" s="36">
        <v>151.91</v>
      </c>
      <c r="AS9" s="39">
        <v>1.8440000000000001</v>
      </c>
      <c r="AT9" s="38">
        <v>2572.6999999999998</v>
      </c>
      <c r="AU9" s="37">
        <v>4.4999999999999998E-2</v>
      </c>
      <c r="AV9" s="36">
        <v>1822.41</v>
      </c>
      <c r="AW9" s="37">
        <v>0.70799999999999996</v>
      </c>
      <c r="AX9" s="36">
        <v>1811.35</v>
      </c>
      <c r="AY9" s="39">
        <v>1.006</v>
      </c>
      <c r="AZ9" s="38">
        <v>539</v>
      </c>
      <c r="BA9" s="37">
        <v>8.9999999999999993E-3</v>
      </c>
      <c r="BB9" s="36">
        <v>408.87</v>
      </c>
      <c r="BC9" s="37">
        <v>0.75900000000000001</v>
      </c>
      <c r="BD9" s="36">
        <v>351.84</v>
      </c>
      <c r="BE9" s="39">
        <v>1.1619999999999999</v>
      </c>
      <c r="BF9" s="38">
        <v>6260.2</v>
      </c>
      <c r="BG9" s="37">
        <v>0.11</v>
      </c>
      <c r="BH9" s="36">
        <v>3445.94</v>
      </c>
      <c r="BI9" s="37">
        <v>0.55000000000000004</v>
      </c>
      <c r="BJ9" s="36">
        <v>10217.57</v>
      </c>
      <c r="BK9" s="39">
        <v>0.33700000000000002</v>
      </c>
    </row>
    <row r="10" spans="1:63" ht="11.25">
      <c r="A10" s="40">
        <v>2</v>
      </c>
      <c r="B10" s="41" t="s">
        <v>21</v>
      </c>
      <c r="C10" s="38">
        <v>91419.199999999997</v>
      </c>
      <c r="D10" s="36">
        <v>66623.929999999993</v>
      </c>
      <c r="E10" s="37">
        <v>0.72899999999999998</v>
      </c>
      <c r="F10" s="36">
        <v>58894.25</v>
      </c>
      <c r="G10" s="37">
        <v>1.131</v>
      </c>
      <c r="H10" s="36">
        <v>54867.53</v>
      </c>
      <c r="I10" s="37">
        <v>1.214</v>
      </c>
      <c r="J10" s="38">
        <v>74624</v>
      </c>
      <c r="K10" s="37">
        <v>0.81599999999999995</v>
      </c>
      <c r="L10" s="36">
        <v>52518.9</v>
      </c>
      <c r="M10" s="37">
        <v>0.70399999999999996</v>
      </c>
      <c r="N10" s="36">
        <v>50553.1</v>
      </c>
      <c r="O10" s="37">
        <v>1.0389999999999999</v>
      </c>
      <c r="P10" s="36">
        <v>46526.38</v>
      </c>
      <c r="Q10" s="39">
        <v>1.129</v>
      </c>
      <c r="R10" s="38">
        <v>51791.199999999997</v>
      </c>
      <c r="S10" s="37">
        <v>0.56699999999999995</v>
      </c>
      <c r="T10" s="36">
        <v>32958.800000000003</v>
      </c>
      <c r="U10" s="37">
        <v>0.63600000000000001</v>
      </c>
      <c r="V10" s="36">
        <v>31162.99</v>
      </c>
      <c r="W10" s="39">
        <v>1.0580000000000001</v>
      </c>
      <c r="X10" s="38">
        <v>7975</v>
      </c>
      <c r="Y10" s="37">
        <v>8.6999999999999994E-2</v>
      </c>
      <c r="Z10" s="36">
        <v>6118.26</v>
      </c>
      <c r="AA10" s="37">
        <v>0.76700000000000002</v>
      </c>
      <c r="AB10" s="36">
        <v>5870.52</v>
      </c>
      <c r="AC10" s="39">
        <v>1.042</v>
      </c>
      <c r="AD10" s="38">
        <v>3329.2</v>
      </c>
      <c r="AE10" s="37">
        <v>3.5999999999999997E-2</v>
      </c>
      <c r="AF10" s="36">
        <v>2997</v>
      </c>
      <c r="AG10" s="37">
        <v>0.9</v>
      </c>
      <c r="AH10" s="36">
        <v>1762.56</v>
      </c>
      <c r="AI10" s="39">
        <v>1.7</v>
      </c>
      <c r="AJ10" s="38">
        <v>0</v>
      </c>
      <c r="AK10" s="37">
        <v>0</v>
      </c>
      <c r="AL10" s="36">
        <v>0</v>
      </c>
      <c r="AM10" s="39">
        <v>0</v>
      </c>
      <c r="AN10" s="38">
        <v>1196.2</v>
      </c>
      <c r="AO10" s="37">
        <v>1.2999999999999999E-2</v>
      </c>
      <c r="AP10" s="36">
        <v>772.03</v>
      </c>
      <c r="AQ10" s="37">
        <v>0.64500000000000002</v>
      </c>
      <c r="AR10" s="36">
        <v>586.70000000000005</v>
      </c>
      <c r="AS10" s="39">
        <v>1.3160000000000001</v>
      </c>
      <c r="AT10" s="38">
        <v>9417.4</v>
      </c>
      <c r="AU10" s="37">
        <v>0.10299999999999999</v>
      </c>
      <c r="AV10" s="36">
        <v>8726.26</v>
      </c>
      <c r="AW10" s="37">
        <v>0.92700000000000005</v>
      </c>
      <c r="AX10" s="36">
        <v>6378.51</v>
      </c>
      <c r="AY10" s="39">
        <v>1.3680000000000001</v>
      </c>
      <c r="AZ10" s="38">
        <v>915</v>
      </c>
      <c r="BA10" s="37">
        <v>0.01</v>
      </c>
      <c r="BB10" s="36">
        <v>941.72</v>
      </c>
      <c r="BC10" s="37">
        <v>1.0289999999999999</v>
      </c>
      <c r="BD10" s="36">
        <v>763.96</v>
      </c>
      <c r="BE10" s="39">
        <v>1.2330000000000001</v>
      </c>
      <c r="BF10" s="38">
        <v>16795.2</v>
      </c>
      <c r="BG10" s="37">
        <v>0.184</v>
      </c>
      <c r="BH10" s="36">
        <v>14105.03</v>
      </c>
      <c r="BI10" s="37">
        <v>0.84</v>
      </c>
      <c r="BJ10" s="36">
        <v>8341.15</v>
      </c>
      <c r="BK10" s="39">
        <v>1.6910000000000001</v>
      </c>
    </row>
    <row r="11" spans="1:63" ht="11.25">
      <c r="A11" s="40">
        <v>3</v>
      </c>
      <c r="B11" s="41" t="s">
        <v>22</v>
      </c>
      <c r="C11" s="38">
        <v>154371.1</v>
      </c>
      <c r="D11" s="36">
        <v>114497.96</v>
      </c>
      <c r="E11" s="37">
        <v>0.74199999999999999</v>
      </c>
      <c r="F11" s="36">
        <v>102189.62</v>
      </c>
      <c r="G11" s="37">
        <v>1.1200000000000001</v>
      </c>
      <c r="H11" s="36">
        <v>96930.13</v>
      </c>
      <c r="I11" s="37">
        <v>1.181</v>
      </c>
      <c r="J11" s="38">
        <v>139344.79999999999</v>
      </c>
      <c r="K11" s="37">
        <v>0.90300000000000002</v>
      </c>
      <c r="L11" s="36">
        <v>99532.59</v>
      </c>
      <c r="M11" s="37">
        <v>0.71399999999999997</v>
      </c>
      <c r="N11" s="36">
        <v>93417.01</v>
      </c>
      <c r="O11" s="37">
        <v>1.0649999999999999</v>
      </c>
      <c r="P11" s="36">
        <v>88157.52</v>
      </c>
      <c r="Q11" s="39">
        <v>1.129</v>
      </c>
      <c r="R11" s="38">
        <v>105743</v>
      </c>
      <c r="S11" s="37">
        <v>0.68500000000000005</v>
      </c>
      <c r="T11" s="36">
        <v>74424.740000000005</v>
      </c>
      <c r="U11" s="37">
        <v>0.70399999999999996</v>
      </c>
      <c r="V11" s="36">
        <v>66260.88</v>
      </c>
      <c r="W11" s="39">
        <v>1.123</v>
      </c>
      <c r="X11" s="38">
        <v>11863.3</v>
      </c>
      <c r="Y11" s="37">
        <v>7.6999999999999999E-2</v>
      </c>
      <c r="Z11" s="36">
        <v>7828.52</v>
      </c>
      <c r="AA11" s="37">
        <v>0.66</v>
      </c>
      <c r="AB11" s="36">
        <v>8836.9599999999991</v>
      </c>
      <c r="AC11" s="39">
        <v>0.88600000000000001</v>
      </c>
      <c r="AD11" s="38">
        <v>4547.3999999999996</v>
      </c>
      <c r="AE11" s="37">
        <v>2.9000000000000001E-2</v>
      </c>
      <c r="AF11" s="36">
        <v>4255.16</v>
      </c>
      <c r="AG11" s="37">
        <v>0.93600000000000005</v>
      </c>
      <c r="AH11" s="36">
        <v>1680.41</v>
      </c>
      <c r="AI11" s="39">
        <v>2.532</v>
      </c>
      <c r="AJ11" s="38">
        <v>0</v>
      </c>
      <c r="AK11" s="37">
        <v>0</v>
      </c>
      <c r="AL11" s="36">
        <v>4.4000000000000004</v>
      </c>
      <c r="AM11" s="39">
        <v>0</v>
      </c>
      <c r="AN11" s="38">
        <v>1262.5</v>
      </c>
      <c r="AO11" s="37">
        <v>8.0000000000000002E-3</v>
      </c>
      <c r="AP11" s="36">
        <v>1026.1400000000001</v>
      </c>
      <c r="AQ11" s="37">
        <v>0.81299999999999994</v>
      </c>
      <c r="AR11" s="36">
        <v>712.44</v>
      </c>
      <c r="AS11" s="39">
        <v>1.44</v>
      </c>
      <c r="AT11" s="38">
        <v>14475.4</v>
      </c>
      <c r="AU11" s="37">
        <v>9.4E-2</v>
      </c>
      <c r="AV11" s="36">
        <v>10401.67</v>
      </c>
      <c r="AW11" s="37">
        <v>0.71899999999999997</v>
      </c>
      <c r="AX11" s="36">
        <v>9277.56</v>
      </c>
      <c r="AY11" s="39">
        <v>1.121</v>
      </c>
      <c r="AZ11" s="38">
        <v>1428.2</v>
      </c>
      <c r="BA11" s="37">
        <v>8.9999999999999993E-3</v>
      </c>
      <c r="BB11" s="36">
        <v>1582.71</v>
      </c>
      <c r="BC11" s="37">
        <v>1.1080000000000001</v>
      </c>
      <c r="BD11" s="36">
        <v>1385.88</v>
      </c>
      <c r="BE11" s="39">
        <v>1.1419999999999999</v>
      </c>
      <c r="BF11" s="38">
        <v>15026.3</v>
      </c>
      <c r="BG11" s="37">
        <v>9.7000000000000003E-2</v>
      </c>
      <c r="BH11" s="36">
        <v>14965.37</v>
      </c>
      <c r="BI11" s="37">
        <v>0.996</v>
      </c>
      <c r="BJ11" s="36">
        <v>8772.61</v>
      </c>
      <c r="BK11" s="39">
        <v>1.706</v>
      </c>
    </row>
    <row r="12" spans="1:63" ht="11.25">
      <c r="A12" s="40">
        <v>4</v>
      </c>
      <c r="B12" s="41" t="s">
        <v>23</v>
      </c>
      <c r="C12" s="38">
        <v>99978.62</v>
      </c>
      <c r="D12" s="36">
        <v>65869.16</v>
      </c>
      <c r="E12" s="37">
        <v>0.65900000000000003</v>
      </c>
      <c r="F12" s="36">
        <v>66472.850000000006</v>
      </c>
      <c r="G12" s="37">
        <v>0.99099999999999999</v>
      </c>
      <c r="H12" s="36">
        <v>60255.96</v>
      </c>
      <c r="I12" s="37">
        <v>1.093</v>
      </c>
      <c r="J12" s="38">
        <v>86007.58</v>
      </c>
      <c r="K12" s="37">
        <v>0.86</v>
      </c>
      <c r="L12" s="36">
        <v>56272.72</v>
      </c>
      <c r="M12" s="37">
        <v>0.65400000000000003</v>
      </c>
      <c r="N12" s="36">
        <v>59299.13</v>
      </c>
      <c r="O12" s="37">
        <v>0.94899999999999995</v>
      </c>
      <c r="P12" s="36">
        <v>53082.25</v>
      </c>
      <c r="Q12" s="39">
        <v>1.06</v>
      </c>
      <c r="R12" s="38">
        <v>54142.9</v>
      </c>
      <c r="S12" s="37">
        <v>0.54200000000000004</v>
      </c>
      <c r="T12" s="36">
        <v>35320.35</v>
      </c>
      <c r="U12" s="37">
        <v>0.65200000000000002</v>
      </c>
      <c r="V12" s="36">
        <v>34173.269999999997</v>
      </c>
      <c r="W12" s="39">
        <v>1.034</v>
      </c>
      <c r="X12" s="38">
        <v>7573</v>
      </c>
      <c r="Y12" s="37">
        <v>7.5999999999999998E-2</v>
      </c>
      <c r="Z12" s="36">
        <v>6001.95</v>
      </c>
      <c r="AA12" s="37">
        <v>0.79300000000000004</v>
      </c>
      <c r="AB12" s="36">
        <v>5862.67</v>
      </c>
      <c r="AC12" s="39">
        <v>1.024</v>
      </c>
      <c r="AD12" s="38">
        <v>2456.65</v>
      </c>
      <c r="AE12" s="37">
        <v>2.5000000000000001E-2</v>
      </c>
      <c r="AF12" s="36">
        <v>1642.14</v>
      </c>
      <c r="AG12" s="37">
        <v>0.66800000000000004</v>
      </c>
      <c r="AH12" s="36">
        <v>1710.72</v>
      </c>
      <c r="AI12" s="39">
        <v>0.96</v>
      </c>
      <c r="AJ12" s="38">
        <v>0</v>
      </c>
      <c r="AK12" s="37">
        <v>0</v>
      </c>
      <c r="AL12" s="36">
        <v>0</v>
      </c>
      <c r="AM12" s="39">
        <v>0</v>
      </c>
      <c r="AN12" s="38">
        <v>4457.83</v>
      </c>
      <c r="AO12" s="37">
        <v>4.4999999999999998E-2</v>
      </c>
      <c r="AP12" s="36">
        <v>1384.58</v>
      </c>
      <c r="AQ12" s="37">
        <v>0.311</v>
      </c>
      <c r="AR12" s="36">
        <v>1619.72</v>
      </c>
      <c r="AS12" s="39">
        <v>0.85499999999999998</v>
      </c>
      <c r="AT12" s="38">
        <v>15948.8</v>
      </c>
      <c r="AU12" s="37">
        <v>0.16</v>
      </c>
      <c r="AV12" s="36">
        <v>10540.02</v>
      </c>
      <c r="AW12" s="37">
        <v>0.66100000000000003</v>
      </c>
      <c r="AX12" s="36">
        <v>8788.61</v>
      </c>
      <c r="AY12" s="39">
        <v>1.1990000000000001</v>
      </c>
      <c r="AZ12" s="38">
        <v>1420.1</v>
      </c>
      <c r="BA12" s="37">
        <v>1.4E-2</v>
      </c>
      <c r="BB12" s="36">
        <v>1385.41</v>
      </c>
      <c r="BC12" s="37">
        <v>0.97599999999999998</v>
      </c>
      <c r="BD12" s="36">
        <v>930.1</v>
      </c>
      <c r="BE12" s="39">
        <v>1.49</v>
      </c>
      <c r="BF12" s="38">
        <v>13971.04</v>
      </c>
      <c r="BG12" s="37">
        <v>0.14000000000000001</v>
      </c>
      <c r="BH12" s="36">
        <v>9596.44</v>
      </c>
      <c r="BI12" s="37">
        <v>0.68700000000000006</v>
      </c>
      <c r="BJ12" s="36">
        <v>7173.72</v>
      </c>
      <c r="BK12" s="39">
        <v>1.3380000000000001</v>
      </c>
    </row>
    <row r="13" spans="1:63" ht="11.25">
      <c r="A13" s="40">
        <v>5</v>
      </c>
      <c r="B13" s="41" t="s">
        <v>24</v>
      </c>
      <c r="C13" s="38">
        <v>1712260.44</v>
      </c>
      <c r="D13" s="36">
        <v>1170914.48</v>
      </c>
      <c r="E13" s="37">
        <v>0.68400000000000005</v>
      </c>
      <c r="F13" s="36">
        <v>1184714.27</v>
      </c>
      <c r="G13" s="37">
        <v>0.98799999999999999</v>
      </c>
      <c r="H13" s="36">
        <v>1130607.8500000001</v>
      </c>
      <c r="I13" s="37">
        <v>1.036</v>
      </c>
      <c r="J13" s="38">
        <v>1454006.41</v>
      </c>
      <c r="K13" s="37">
        <v>0.84899999999999998</v>
      </c>
      <c r="L13" s="36">
        <v>989309.75</v>
      </c>
      <c r="M13" s="37">
        <v>0.68</v>
      </c>
      <c r="N13" s="36">
        <v>980824.56</v>
      </c>
      <c r="O13" s="37">
        <v>1.0089999999999999</v>
      </c>
      <c r="P13" s="36">
        <v>926718.14</v>
      </c>
      <c r="Q13" s="39">
        <v>1.0680000000000001</v>
      </c>
      <c r="R13" s="38">
        <v>1031721</v>
      </c>
      <c r="S13" s="37">
        <v>0.60299999999999998</v>
      </c>
      <c r="T13" s="36">
        <v>701313.89</v>
      </c>
      <c r="U13" s="37">
        <v>0.68</v>
      </c>
      <c r="V13" s="36">
        <v>650498.30000000005</v>
      </c>
      <c r="W13" s="39">
        <v>1.0780000000000001</v>
      </c>
      <c r="X13" s="38">
        <v>131989.20000000001</v>
      </c>
      <c r="Y13" s="37">
        <v>7.6999999999999999E-2</v>
      </c>
      <c r="Z13" s="36">
        <v>91408.77</v>
      </c>
      <c r="AA13" s="37">
        <v>0.69299999999999995</v>
      </c>
      <c r="AB13" s="36">
        <v>97517.23</v>
      </c>
      <c r="AC13" s="39">
        <v>0.93700000000000006</v>
      </c>
      <c r="AD13" s="38">
        <v>4520.72</v>
      </c>
      <c r="AE13" s="37">
        <v>3.0000000000000001E-3</v>
      </c>
      <c r="AF13" s="36">
        <v>3154.38</v>
      </c>
      <c r="AG13" s="37">
        <v>0.69799999999999995</v>
      </c>
      <c r="AH13" s="36">
        <v>3639.81</v>
      </c>
      <c r="AI13" s="39">
        <v>0.86699999999999999</v>
      </c>
      <c r="AJ13" s="38">
        <v>0</v>
      </c>
      <c r="AK13" s="37">
        <v>0</v>
      </c>
      <c r="AL13" s="36">
        <v>511.17</v>
      </c>
      <c r="AM13" s="39">
        <v>0</v>
      </c>
      <c r="AN13" s="38">
        <v>56484.92</v>
      </c>
      <c r="AO13" s="37">
        <v>3.3000000000000002E-2</v>
      </c>
      <c r="AP13" s="36">
        <v>29080.21</v>
      </c>
      <c r="AQ13" s="37">
        <v>0.51500000000000001</v>
      </c>
      <c r="AR13" s="36">
        <v>21925.81</v>
      </c>
      <c r="AS13" s="39">
        <v>1.3260000000000001</v>
      </c>
      <c r="AT13" s="38">
        <v>222101.15</v>
      </c>
      <c r="AU13" s="37">
        <v>0.13</v>
      </c>
      <c r="AV13" s="36">
        <v>155825.38</v>
      </c>
      <c r="AW13" s="37">
        <v>0.70199999999999996</v>
      </c>
      <c r="AX13" s="36">
        <v>147196.04999999999</v>
      </c>
      <c r="AY13" s="39">
        <v>1.0589999999999999</v>
      </c>
      <c r="AZ13" s="38">
        <v>7189.42</v>
      </c>
      <c r="BA13" s="37">
        <v>4.0000000000000001E-3</v>
      </c>
      <c r="BB13" s="36">
        <v>8015.22</v>
      </c>
      <c r="BC13" s="37">
        <v>1.115</v>
      </c>
      <c r="BD13" s="36">
        <v>5887.76</v>
      </c>
      <c r="BE13" s="39">
        <v>1.361</v>
      </c>
      <c r="BF13" s="38">
        <v>258254.04</v>
      </c>
      <c r="BG13" s="37">
        <v>0.151</v>
      </c>
      <c r="BH13" s="36">
        <v>181604.73</v>
      </c>
      <c r="BI13" s="37">
        <v>0.70299999999999996</v>
      </c>
      <c r="BJ13" s="36">
        <v>203889.71</v>
      </c>
      <c r="BK13" s="39">
        <v>0.89100000000000001</v>
      </c>
    </row>
    <row r="14" spans="1:63" ht="11.25">
      <c r="A14" s="40">
        <v>6</v>
      </c>
      <c r="B14" s="41" t="s">
        <v>25</v>
      </c>
      <c r="C14" s="38">
        <v>565429.09</v>
      </c>
      <c r="D14" s="36">
        <v>336120.7</v>
      </c>
      <c r="E14" s="37">
        <v>0.59399999999999997</v>
      </c>
      <c r="F14" s="36">
        <v>343590.1</v>
      </c>
      <c r="G14" s="37">
        <v>0.97799999999999998</v>
      </c>
      <c r="H14" s="36">
        <v>326682.51</v>
      </c>
      <c r="I14" s="37">
        <v>1.0289999999999999</v>
      </c>
      <c r="J14" s="38">
        <v>525740.25</v>
      </c>
      <c r="K14" s="37">
        <v>0.93</v>
      </c>
      <c r="L14" s="36">
        <v>301049.84999999998</v>
      </c>
      <c r="M14" s="37">
        <v>0.57299999999999995</v>
      </c>
      <c r="N14" s="36">
        <v>309246.81</v>
      </c>
      <c r="O14" s="37">
        <v>0.97299999999999998</v>
      </c>
      <c r="P14" s="36">
        <v>292339.21999999997</v>
      </c>
      <c r="Q14" s="39">
        <v>1.03</v>
      </c>
      <c r="R14" s="38">
        <v>383931.35</v>
      </c>
      <c r="S14" s="37">
        <v>0.67900000000000005</v>
      </c>
      <c r="T14" s="36">
        <v>218199.48</v>
      </c>
      <c r="U14" s="37">
        <v>0.56799999999999995</v>
      </c>
      <c r="V14" s="36">
        <v>196599.82</v>
      </c>
      <c r="W14" s="39">
        <v>1.1100000000000001</v>
      </c>
      <c r="X14" s="38">
        <v>54364.3</v>
      </c>
      <c r="Y14" s="37">
        <v>9.6000000000000002E-2</v>
      </c>
      <c r="Z14" s="36">
        <v>29483.19</v>
      </c>
      <c r="AA14" s="37">
        <v>0.54200000000000004</v>
      </c>
      <c r="AB14" s="36">
        <v>33183.83</v>
      </c>
      <c r="AC14" s="39">
        <v>0.88800000000000001</v>
      </c>
      <c r="AD14" s="38">
        <v>2984.5</v>
      </c>
      <c r="AE14" s="37">
        <v>5.0000000000000001E-3</v>
      </c>
      <c r="AF14" s="36">
        <v>2850.13</v>
      </c>
      <c r="AG14" s="37">
        <v>0.95499999999999996</v>
      </c>
      <c r="AH14" s="36">
        <v>2152.75</v>
      </c>
      <c r="AI14" s="39">
        <v>1.3240000000000001</v>
      </c>
      <c r="AJ14" s="38">
        <v>319.89999999999998</v>
      </c>
      <c r="AK14" s="37">
        <v>1E-3</v>
      </c>
      <c r="AL14" s="36">
        <v>319.89999999999998</v>
      </c>
      <c r="AM14" s="39">
        <v>1</v>
      </c>
      <c r="AN14" s="38">
        <v>21583.599999999999</v>
      </c>
      <c r="AO14" s="37">
        <v>3.7999999999999999E-2</v>
      </c>
      <c r="AP14" s="36">
        <v>8551.83</v>
      </c>
      <c r="AQ14" s="37">
        <v>0.39600000000000002</v>
      </c>
      <c r="AR14" s="36">
        <v>5775.21</v>
      </c>
      <c r="AS14" s="39">
        <v>1.4810000000000001</v>
      </c>
      <c r="AT14" s="38">
        <v>58134.1</v>
      </c>
      <c r="AU14" s="37">
        <v>0.10299999999999999</v>
      </c>
      <c r="AV14" s="36">
        <v>38217.35</v>
      </c>
      <c r="AW14" s="37">
        <v>0.65700000000000003</v>
      </c>
      <c r="AX14" s="36">
        <v>50739.839999999997</v>
      </c>
      <c r="AY14" s="39">
        <v>0.753</v>
      </c>
      <c r="AZ14" s="38">
        <v>4422.5</v>
      </c>
      <c r="BA14" s="37">
        <v>8.0000000000000002E-3</v>
      </c>
      <c r="BB14" s="36">
        <v>3443</v>
      </c>
      <c r="BC14" s="37">
        <v>0.77900000000000003</v>
      </c>
      <c r="BD14" s="36">
        <v>3901.49</v>
      </c>
      <c r="BE14" s="39">
        <v>0.88200000000000001</v>
      </c>
      <c r="BF14" s="38">
        <v>39688.83</v>
      </c>
      <c r="BG14" s="37">
        <v>7.0000000000000007E-2</v>
      </c>
      <c r="BH14" s="36">
        <v>35070.839999999997</v>
      </c>
      <c r="BI14" s="37">
        <v>0.88400000000000001</v>
      </c>
      <c r="BJ14" s="36">
        <v>34343.29</v>
      </c>
      <c r="BK14" s="39">
        <v>1.0209999999999999</v>
      </c>
    </row>
    <row r="15" spans="1:63" ht="11.25">
      <c r="A15" s="40">
        <v>7</v>
      </c>
      <c r="B15" s="41" t="s">
        <v>26</v>
      </c>
      <c r="C15" s="38">
        <v>38855.72</v>
      </c>
      <c r="D15" s="36">
        <v>24076.81</v>
      </c>
      <c r="E15" s="37">
        <v>0.62</v>
      </c>
      <c r="F15" s="36">
        <v>29348.69</v>
      </c>
      <c r="G15" s="37">
        <v>0.82</v>
      </c>
      <c r="H15" s="36">
        <v>27432.47</v>
      </c>
      <c r="I15" s="37">
        <v>0.878</v>
      </c>
      <c r="J15" s="38">
        <v>30661.91</v>
      </c>
      <c r="K15" s="37">
        <v>0.78900000000000003</v>
      </c>
      <c r="L15" s="36">
        <v>20513.12</v>
      </c>
      <c r="M15" s="37">
        <v>0.66900000000000004</v>
      </c>
      <c r="N15" s="36">
        <v>21714.080000000002</v>
      </c>
      <c r="O15" s="37">
        <v>0.94499999999999995</v>
      </c>
      <c r="P15" s="36">
        <v>19797.86</v>
      </c>
      <c r="Q15" s="39">
        <v>1.036</v>
      </c>
      <c r="R15" s="38">
        <v>22242.6</v>
      </c>
      <c r="S15" s="37">
        <v>0.57199999999999995</v>
      </c>
      <c r="T15" s="36">
        <v>14927.58</v>
      </c>
      <c r="U15" s="37">
        <v>0.67100000000000004</v>
      </c>
      <c r="V15" s="36">
        <v>14161</v>
      </c>
      <c r="W15" s="39">
        <v>1.054</v>
      </c>
      <c r="X15" s="38">
        <v>2156</v>
      </c>
      <c r="Y15" s="37">
        <v>5.5E-2</v>
      </c>
      <c r="Z15" s="36">
        <v>1546.71</v>
      </c>
      <c r="AA15" s="37">
        <v>0.71699999999999997</v>
      </c>
      <c r="AB15" s="36">
        <v>1565.8</v>
      </c>
      <c r="AC15" s="39">
        <v>0.98799999999999999</v>
      </c>
      <c r="AD15" s="38">
        <v>320.31</v>
      </c>
      <c r="AE15" s="37">
        <v>8.0000000000000002E-3</v>
      </c>
      <c r="AF15" s="36">
        <v>320.70999999999998</v>
      </c>
      <c r="AG15" s="37">
        <v>1.0009999999999999</v>
      </c>
      <c r="AH15" s="36">
        <v>703.89</v>
      </c>
      <c r="AI15" s="39">
        <v>0.45600000000000002</v>
      </c>
      <c r="AJ15" s="38">
        <v>0</v>
      </c>
      <c r="AK15" s="37">
        <v>0</v>
      </c>
      <c r="AL15" s="36">
        <v>0</v>
      </c>
      <c r="AM15" s="39">
        <v>0</v>
      </c>
      <c r="AN15" s="38">
        <v>1353.1</v>
      </c>
      <c r="AO15" s="37">
        <v>3.5000000000000003E-2</v>
      </c>
      <c r="AP15" s="36">
        <v>289.25</v>
      </c>
      <c r="AQ15" s="37">
        <v>0.214</v>
      </c>
      <c r="AR15" s="36">
        <v>409.55</v>
      </c>
      <c r="AS15" s="39">
        <v>0.70599999999999996</v>
      </c>
      <c r="AT15" s="38">
        <v>4164.8999999999996</v>
      </c>
      <c r="AU15" s="37">
        <v>0.107</v>
      </c>
      <c r="AV15" s="36">
        <v>3094.63</v>
      </c>
      <c r="AW15" s="37">
        <v>0.74299999999999999</v>
      </c>
      <c r="AX15" s="36">
        <v>2687.6</v>
      </c>
      <c r="AY15" s="39">
        <v>1.151</v>
      </c>
      <c r="AZ15" s="38">
        <v>425</v>
      </c>
      <c r="BA15" s="37">
        <v>1.0999999999999999E-2</v>
      </c>
      <c r="BB15" s="36">
        <v>336.99</v>
      </c>
      <c r="BC15" s="37">
        <v>0.79300000000000004</v>
      </c>
      <c r="BD15" s="36">
        <v>281.32</v>
      </c>
      <c r="BE15" s="39">
        <v>1.198</v>
      </c>
      <c r="BF15" s="38">
        <v>8193.81</v>
      </c>
      <c r="BG15" s="37">
        <v>0.21099999999999999</v>
      </c>
      <c r="BH15" s="36">
        <v>3563.68</v>
      </c>
      <c r="BI15" s="37">
        <v>0.435</v>
      </c>
      <c r="BJ15" s="36">
        <v>7634.61</v>
      </c>
      <c r="BK15" s="39">
        <v>0.46700000000000003</v>
      </c>
    </row>
    <row r="16" spans="1:63" ht="11.25">
      <c r="A16" s="40">
        <v>8</v>
      </c>
      <c r="B16" s="41" t="s">
        <v>27</v>
      </c>
      <c r="C16" s="38">
        <v>560897</v>
      </c>
      <c r="D16" s="36">
        <v>362789.56</v>
      </c>
      <c r="E16" s="37">
        <v>0.64700000000000002</v>
      </c>
      <c r="F16" s="36">
        <v>377148.87</v>
      </c>
      <c r="G16" s="37">
        <v>0.96199999999999997</v>
      </c>
      <c r="H16" s="36">
        <v>360412.53</v>
      </c>
      <c r="I16" s="37">
        <v>1.0069999999999999</v>
      </c>
      <c r="J16" s="38">
        <v>461390.02</v>
      </c>
      <c r="K16" s="37">
        <v>0.82299999999999995</v>
      </c>
      <c r="L16" s="36">
        <v>300831.17</v>
      </c>
      <c r="M16" s="37">
        <v>0.65200000000000002</v>
      </c>
      <c r="N16" s="36">
        <v>301554.58</v>
      </c>
      <c r="O16" s="37">
        <v>0.998</v>
      </c>
      <c r="P16" s="36">
        <v>284818.24</v>
      </c>
      <c r="Q16" s="39">
        <v>1.056</v>
      </c>
      <c r="R16" s="38">
        <v>371201.31</v>
      </c>
      <c r="S16" s="37">
        <v>0.66200000000000003</v>
      </c>
      <c r="T16" s="36">
        <v>237296.47</v>
      </c>
      <c r="U16" s="37">
        <v>0.63900000000000001</v>
      </c>
      <c r="V16" s="36">
        <v>228645.54</v>
      </c>
      <c r="W16" s="39">
        <v>1.038</v>
      </c>
      <c r="X16" s="38">
        <v>34609.78</v>
      </c>
      <c r="Y16" s="37">
        <v>6.2E-2</v>
      </c>
      <c r="Z16" s="36">
        <v>19466.810000000001</v>
      </c>
      <c r="AA16" s="37">
        <v>0.56200000000000006</v>
      </c>
      <c r="AB16" s="36">
        <v>21461.01</v>
      </c>
      <c r="AC16" s="39">
        <v>0.90700000000000003</v>
      </c>
      <c r="AD16" s="38">
        <v>2510.38</v>
      </c>
      <c r="AE16" s="37">
        <v>4.0000000000000001E-3</v>
      </c>
      <c r="AF16" s="36">
        <v>2486.41</v>
      </c>
      <c r="AG16" s="37">
        <v>0.99</v>
      </c>
      <c r="AH16" s="36">
        <v>386.94</v>
      </c>
      <c r="AI16" s="39">
        <v>6.4260000000000002</v>
      </c>
      <c r="AJ16" s="38">
        <v>87.92</v>
      </c>
      <c r="AK16" s="37">
        <v>0</v>
      </c>
      <c r="AL16" s="36">
        <v>87.92</v>
      </c>
      <c r="AM16" s="39">
        <v>1</v>
      </c>
      <c r="AN16" s="38">
        <v>11995.22</v>
      </c>
      <c r="AO16" s="37">
        <v>2.1000000000000001E-2</v>
      </c>
      <c r="AP16" s="36">
        <v>4036.93</v>
      </c>
      <c r="AQ16" s="37">
        <v>0.33700000000000002</v>
      </c>
      <c r="AR16" s="36">
        <v>3154.32</v>
      </c>
      <c r="AS16" s="39">
        <v>1.28</v>
      </c>
      <c r="AT16" s="38">
        <v>36684.47</v>
      </c>
      <c r="AU16" s="37">
        <v>6.5000000000000002E-2</v>
      </c>
      <c r="AV16" s="36">
        <v>34197.47</v>
      </c>
      <c r="AW16" s="37">
        <v>0.93200000000000005</v>
      </c>
      <c r="AX16" s="36">
        <v>28317.33</v>
      </c>
      <c r="AY16" s="39">
        <v>1.208</v>
      </c>
      <c r="AZ16" s="38">
        <v>4305.3900000000003</v>
      </c>
      <c r="BA16" s="37">
        <v>8.0000000000000002E-3</v>
      </c>
      <c r="BB16" s="36">
        <v>3364.39</v>
      </c>
      <c r="BC16" s="37">
        <v>0.78100000000000003</v>
      </c>
      <c r="BD16" s="36">
        <v>2854.05</v>
      </c>
      <c r="BE16" s="39">
        <v>1.179</v>
      </c>
      <c r="BF16" s="38">
        <v>99506.98</v>
      </c>
      <c r="BG16" s="37">
        <v>0.17699999999999999</v>
      </c>
      <c r="BH16" s="36">
        <v>61958.39</v>
      </c>
      <c r="BI16" s="37">
        <v>0.623</v>
      </c>
      <c r="BJ16" s="36">
        <v>75594.289999999994</v>
      </c>
      <c r="BK16" s="39">
        <v>0.82</v>
      </c>
    </row>
    <row r="17" spans="1:63" ht="11.25">
      <c r="A17" s="40">
        <v>9</v>
      </c>
      <c r="B17" s="41" t="s">
        <v>28</v>
      </c>
      <c r="C17" s="38">
        <v>55218.71</v>
      </c>
      <c r="D17" s="36">
        <v>31998.01</v>
      </c>
      <c r="E17" s="37">
        <v>0.57899999999999996</v>
      </c>
      <c r="F17" s="36">
        <v>32360.32</v>
      </c>
      <c r="G17" s="37">
        <v>0.98899999999999999</v>
      </c>
      <c r="H17" s="36">
        <v>30752.47</v>
      </c>
      <c r="I17" s="37">
        <v>1.0409999999999999</v>
      </c>
      <c r="J17" s="38">
        <v>38835.51</v>
      </c>
      <c r="K17" s="37">
        <v>0.70299999999999996</v>
      </c>
      <c r="L17" s="36">
        <v>25987.27</v>
      </c>
      <c r="M17" s="37">
        <v>0.66900000000000004</v>
      </c>
      <c r="N17" s="36">
        <v>25609.65</v>
      </c>
      <c r="O17" s="37">
        <v>1.0149999999999999</v>
      </c>
      <c r="P17" s="36">
        <v>24001.8</v>
      </c>
      <c r="Q17" s="39">
        <v>1.083</v>
      </c>
      <c r="R17" s="38">
        <v>28300.14</v>
      </c>
      <c r="S17" s="37">
        <v>0.51300000000000001</v>
      </c>
      <c r="T17" s="36">
        <v>18865.22</v>
      </c>
      <c r="U17" s="37">
        <v>0.66700000000000004</v>
      </c>
      <c r="V17" s="36">
        <v>18291.259999999998</v>
      </c>
      <c r="W17" s="39">
        <v>1.0309999999999999</v>
      </c>
      <c r="X17" s="38">
        <v>2486.3000000000002</v>
      </c>
      <c r="Y17" s="37">
        <v>4.4999999999999998E-2</v>
      </c>
      <c r="Z17" s="36">
        <v>1266.4100000000001</v>
      </c>
      <c r="AA17" s="37">
        <v>0.50900000000000001</v>
      </c>
      <c r="AB17" s="36">
        <v>1367.12</v>
      </c>
      <c r="AC17" s="39">
        <v>0.92600000000000005</v>
      </c>
      <c r="AD17" s="38">
        <v>888</v>
      </c>
      <c r="AE17" s="37">
        <v>1.6E-2</v>
      </c>
      <c r="AF17" s="36">
        <v>895.53</v>
      </c>
      <c r="AG17" s="37">
        <v>1.008</v>
      </c>
      <c r="AH17" s="36">
        <v>606.72</v>
      </c>
      <c r="AI17" s="39">
        <v>1.476</v>
      </c>
      <c r="AJ17" s="38">
        <v>0</v>
      </c>
      <c r="AK17" s="37">
        <v>0</v>
      </c>
      <c r="AL17" s="36">
        <v>0</v>
      </c>
      <c r="AM17" s="39">
        <v>0</v>
      </c>
      <c r="AN17" s="38">
        <v>1726</v>
      </c>
      <c r="AO17" s="37">
        <v>3.1E-2</v>
      </c>
      <c r="AP17" s="36">
        <v>754.26</v>
      </c>
      <c r="AQ17" s="37">
        <v>0.437</v>
      </c>
      <c r="AR17" s="36">
        <v>512</v>
      </c>
      <c r="AS17" s="39">
        <v>1.4730000000000001</v>
      </c>
      <c r="AT17" s="38">
        <v>5017.07</v>
      </c>
      <c r="AU17" s="37">
        <v>9.0999999999999998E-2</v>
      </c>
      <c r="AV17" s="36">
        <v>3851.68</v>
      </c>
      <c r="AW17" s="37">
        <v>0.76800000000000002</v>
      </c>
      <c r="AX17" s="36">
        <v>2959.01</v>
      </c>
      <c r="AY17" s="39">
        <v>1.302</v>
      </c>
      <c r="AZ17" s="38">
        <v>418</v>
      </c>
      <c r="BA17" s="37">
        <v>8.0000000000000002E-3</v>
      </c>
      <c r="BB17" s="36">
        <v>354.17</v>
      </c>
      <c r="BC17" s="37">
        <v>0.84699999999999998</v>
      </c>
      <c r="BD17" s="36">
        <v>265.68</v>
      </c>
      <c r="BE17" s="39">
        <v>1.333</v>
      </c>
      <c r="BF17" s="38">
        <v>16383.2</v>
      </c>
      <c r="BG17" s="37">
        <v>0.29699999999999999</v>
      </c>
      <c r="BH17" s="36">
        <v>6010.74</v>
      </c>
      <c r="BI17" s="37">
        <v>0.36699999999999999</v>
      </c>
      <c r="BJ17" s="36">
        <v>6750.68</v>
      </c>
      <c r="BK17" s="39">
        <v>0.89</v>
      </c>
    </row>
    <row r="18" spans="1:63" ht="11.25">
      <c r="A18" s="40">
        <v>10</v>
      </c>
      <c r="B18" s="41" t="s">
        <v>29</v>
      </c>
      <c r="C18" s="38">
        <v>77786.929999999993</v>
      </c>
      <c r="D18" s="36">
        <v>51017.98</v>
      </c>
      <c r="E18" s="37">
        <v>0.65600000000000003</v>
      </c>
      <c r="F18" s="36">
        <v>49233.09</v>
      </c>
      <c r="G18" s="37">
        <v>1.036</v>
      </c>
      <c r="H18" s="36">
        <v>46041.21</v>
      </c>
      <c r="I18" s="37">
        <v>1.1080000000000001</v>
      </c>
      <c r="J18" s="38">
        <v>55842.86</v>
      </c>
      <c r="K18" s="37">
        <v>0.71799999999999997</v>
      </c>
      <c r="L18" s="36">
        <v>38674.99</v>
      </c>
      <c r="M18" s="37">
        <v>0.69299999999999995</v>
      </c>
      <c r="N18" s="36">
        <v>37921.17</v>
      </c>
      <c r="O18" s="37">
        <v>1.02</v>
      </c>
      <c r="P18" s="36">
        <v>34729.279999999999</v>
      </c>
      <c r="Q18" s="39">
        <v>1.1140000000000001</v>
      </c>
      <c r="R18" s="38">
        <v>38670.660000000003</v>
      </c>
      <c r="S18" s="37">
        <v>0.497</v>
      </c>
      <c r="T18" s="36">
        <v>28382.69</v>
      </c>
      <c r="U18" s="37">
        <v>0.73399999999999999</v>
      </c>
      <c r="V18" s="36">
        <v>23236.62</v>
      </c>
      <c r="W18" s="39">
        <v>1.2210000000000001</v>
      </c>
      <c r="X18" s="38">
        <v>4500</v>
      </c>
      <c r="Y18" s="37">
        <v>5.8000000000000003E-2</v>
      </c>
      <c r="Z18" s="36">
        <v>2551.04</v>
      </c>
      <c r="AA18" s="37">
        <v>0.56699999999999995</v>
      </c>
      <c r="AB18" s="36">
        <v>3074.76</v>
      </c>
      <c r="AC18" s="39">
        <v>0.83</v>
      </c>
      <c r="AD18" s="38">
        <v>4722.2</v>
      </c>
      <c r="AE18" s="37">
        <v>6.0999999999999999E-2</v>
      </c>
      <c r="AF18" s="36">
        <v>3207.17</v>
      </c>
      <c r="AG18" s="37">
        <v>0.67900000000000005</v>
      </c>
      <c r="AH18" s="36">
        <v>4360.1000000000004</v>
      </c>
      <c r="AI18" s="39">
        <v>0.73599999999999999</v>
      </c>
      <c r="AJ18" s="38">
        <v>0</v>
      </c>
      <c r="AK18" s="37">
        <v>0</v>
      </c>
      <c r="AL18" s="36">
        <v>0</v>
      </c>
      <c r="AM18" s="39">
        <v>0</v>
      </c>
      <c r="AN18" s="38">
        <v>850</v>
      </c>
      <c r="AO18" s="37">
        <v>1.0999999999999999E-2</v>
      </c>
      <c r="AP18" s="36">
        <v>457.64</v>
      </c>
      <c r="AQ18" s="37">
        <v>0.53800000000000003</v>
      </c>
      <c r="AR18" s="36">
        <v>424.75</v>
      </c>
      <c r="AS18" s="39">
        <v>1.077</v>
      </c>
      <c r="AT18" s="38">
        <v>6200</v>
      </c>
      <c r="AU18" s="37">
        <v>0.08</v>
      </c>
      <c r="AV18" s="36">
        <v>3543.28</v>
      </c>
      <c r="AW18" s="37">
        <v>0.57099999999999995</v>
      </c>
      <c r="AX18" s="36">
        <v>3122.62</v>
      </c>
      <c r="AY18" s="39">
        <v>1.135</v>
      </c>
      <c r="AZ18" s="38">
        <v>900</v>
      </c>
      <c r="BA18" s="37">
        <v>1.2E-2</v>
      </c>
      <c r="BB18" s="36">
        <v>532.72</v>
      </c>
      <c r="BC18" s="37">
        <v>0.59199999999999997</v>
      </c>
      <c r="BD18" s="36">
        <v>511.93</v>
      </c>
      <c r="BE18" s="39">
        <v>1.0409999999999999</v>
      </c>
      <c r="BF18" s="38">
        <v>21944.07</v>
      </c>
      <c r="BG18" s="37">
        <v>0.28199999999999997</v>
      </c>
      <c r="BH18" s="36">
        <v>12342.99</v>
      </c>
      <c r="BI18" s="37">
        <v>0.56200000000000006</v>
      </c>
      <c r="BJ18" s="36">
        <v>11311.93</v>
      </c>
      <c r="BK18" s="39">
        <v>1.091</v>
      </c>
    </row>
    <row r="19" spans="1:63" ht="11.25">
      <c r="A19" s="40">
        <v>11</v>
      </c>
      <c r="B19" s="41" t="s">
        <v>30</v>
      </c>
      <c r="C19" s="38">
        <v>67531.199999999997</v>
      </c>
      <c r="D19" s="36">
        <v>38562.06</v>
      </c>
      <c r="E19" s="37">
        <v>0.57099999999999995</v>
      </c>
      <c r="F19" s="36">
        <v>34557.96</v>
      </c>
      <c r="G19" s="37">
        <v>1.1160000000000001</v>
      </c>
      <c r="H19" s="36">
        <v>32501.35</v>
      </c>
      <c r="I19" s="37">
        <v>1.1859999999999999</v>
      </c>
      <c r="J19" s="38">
        <v>41490.769999999997</v>
      </c>
      <c r="K19" s="37">
        <v>0.61399999999999999</v>
      </c>
      <c r="L19" s="36">
        <v>32201.119999999999</v>
      </c>
      <c r="M19" s="37">
        <v>0.77600000000000002</v>
      </c>
      <c r="N19" s="36">
        <v>28977.99</v>
      </c>
      <c r="O19" s="37">
        <v>1.111</v>
      </c>
      <c r="P19" s="36">
        <v>26921.39</v>
      </c>
      <c r="Q19" s="39">
        <v>1.196</v>
      </c>
      <c r="R19" s="38">
        <v>27032.400000000001</v>
      </c>
      <c r="S19" s="37">
        <v>0.4</v>
      </c>
      <c r="T19" s="36">
        <v>20530.009999999998</v>
      </c>
      <c r="U19" s="37">
        <v>0.75900000000000001</v>
      </c>
      <c r="V19" s="36">
        <v>18109.23</v>
      </c>
      <c r="W19" s="39">
        <v>1.1339999999999999</v>
      </c>
      <c r="X19" s="38">
        <v>2000</v>
      </c>
      <c r="Y19" s="37">
        <v>0.03</v>
      </c>
      <c r="Z19" s="36">
        <v>1721.42</v>
      </c>
      <c r="AA19" s="37">
        <v>0.86099999999999999</v>
      </c>
      <c r="AB19" s="36">
        <v>1782.23</v>
      </c>
      <c r="AC19" s="39">
        <v>0.96599999999999997</v>
      </c>
      <c r="AD19" s="38">
        <v>3812</v>
      </c>
      <c r="AE19" s="37">
        <v>5.6000000000000001E-2</v>
      </c>
      <c r="AF19" s="36">
        <v>3955.24</v>
      </c>
      <c r="AG19" s="37">
        <v>1.038</v>
      </c>
      <c r="AH19" s="36">
        <v>1289.23</v>
      </c>
      <c r="AI19" s="39">
        <v>3.0680000000000001</v>
      </c>
      <c r="AJ19" s="38">
        <v>0</v>
      </c>
      <c r="AK19" s="37">
        <v>0</v>
      </c>
      <c r="AL19" s="36">
        <v>0</v>
      </c>
      <c r="AM19" s="39">
        <v>0</v>
      </c>
      <c r="AN19" s="38">
        <v>1908</v>
      </c>
      <c r="AO19" s="37">
        <v>2.8000000000000001E-2</v>
      </c>
      <c r="AP19" s="36">
        <v>1025.96</v>
      </c>
      <c r="AQ19" s="37">
        <v>0.53800000000000003</v>
      </c>
      <c r="AR19" s="36">
        <v>797.82</v>
      </c>
      <c r="AS19" s="39">
        <v>1.286</v>
      </c>
      <c r="AT19" s="38">
        <v>6466.1</v>
      </c>
      <c r="AU19" s="37">
        <v>9.6000000000000002E-2</v>
      </c>
      <c r="AV19" s="36">
        <v>4691.01</v>
      </c>
      <c r="AW19" s="37">
        <v>0.72499999999999998</v>
      </c>
      <c r="AX19" s="36">
        <v>4740.54</v>
      </c>
      <c r="AY19" s="39">
        <v>0.99</v>
      </c>
      <c r="AZ19" s="38">
        <v>272</v>
      </c>
      <c r="BA19" s="37">
        <v>4.0000000000000001E-3</v>
      </c>
      <c r="BB19" s="36">
        <v>277.22000000000003</v>
      </c>
      <c r="BC19" s="37">
        <v>1.0189999999999999</v>
      </c>
      <c r="BD19" s="36">
        <v>201.44</v>
      </c>
      <c r="BE19" s="39">
        <v>1.3759999999999999</v>
      </c>
      <c r="BF19" s="38">
        <v>26040.43</v>
      </c>
      <c r="BG19" s="37">
        <v>0.38600000000000001</v>
      </c>
      <c r="BH19" s="36">
        <v>6360.94</v>
      </c>
      <c r="BI19" s="37">
        <v>0.24399999999999999</v>
      </c>
      <c r="BJ19" s="36">
        <v>5579.96</v>
      </c>
      <c r="BK19" s="39">
        <v>1.1399999999999999</v>
      </c>
    </row>
    <row r="20" spans="1:63" ht="11.25">
      <c r="A20" s="40">
        <v>12</v>
      </c>
      <c r="B20" s="41" t="s">
        <v>31</v>
      </c>
      <c r="C20" s="38">
        <v>93384.74</v>
      </c>
      <c r="D20" s="36">
        <v>59043.27</v>
      </c>
      <c r="E20" s="37">
        <v>0.63200000000000001</v>
      </c>
      <c r="F20" s="36">
        <v>59721.51</v>
      </c>
      <c r="G20" s="37">
        <v>0.98899999999999999</v>
      </c>
      <c r="H20" s="36">
        <v>55167.5</v>
      </c>
      <c r="I20" s="37">
        <v>1.07</v>
      </c>
      <c r="J20" s="38">
        <v>71733.759999999995</v>
      </c>
      <c r="K20" s="37">
        <v>0.76800000000000002</v>
      </c>
      <c r="L20" s="36">
        <v>49331.09</v>
      </c>
      <c r="M20" s="37">
        <v>0.68799999999999994</v>
      </c>
      <c r="N20" s="36">
        <v>53546.22</v>
      </c>
      <c r="O20" s="37">
        <v>0.92100000000000004</v>
      </c>
      <c r="P20" s="36">
        <v>48992.21</v>
      </c>
      <c r="Q20" s="39">
        <v>1.0069999999999999</v>
      </c>
      <c r="R20" s="38">
        <v>47334</v>
      </c>
      <c r="S20" s="37">
        <v>0.50700000000000001</v>
      </c>
      <c r="T20" s="36">
        <v>30928.81</v>
      </c>
      <c r="U20" s="37">
        <v>0.65300000000000002</v>
      </c>
      <c r="V20" s="36">
        <v>29055.52</v>
      </c>
      <c r="W20" s="39">
        <v>1.0640000000000001</v>
      </c>
      <c r="X20" s="38">
        <v>3050.7</v>
      </c>
      <c r="Y20" s="37">
        <v>3.3000000000000002E-2</v>
      </c>
      <c r="Z20" s="36">
        <v>2513.6</v>
      </c>
      <c r="AA20" s="37">
        <v>0.82399999999999995</v>
      </c>
      <c r="AB20" s="36">
        <v>2628.2</v>
      </c>
      <c r="AC20" s="39">
        <v>0.95599999999999996</v>
      </c>
      <c r="AD20" s="38">
        <v>7316.86</v>
      </c>
      <c r="AE20" s="37">
        <v>7.8E-2</v>
      </c>
      <c r="AF20" s="36">
        <v>6078.14</v>
      </c>
      <c r="AG20" s="37">
        <v>0.83099999999999996</v>
      </c>
      <c r="AH20" s="36">
        <v>7645.68</v>
      </c>
      <c r="AI20" s="39">
        <v>0.79500000000000004</v>
      </c>
      <c r="AJ20" s="38">
        <v>0</v>
      </c>
      <c r="AK20" s="37">
        <v>0</v>
      </c>
      <c r="AL20" s="36">
        <v>0</v>
      </c>
      <c r="AM20" s="39">
        <v>0</v>
      </c>
      <c r="AN20" s="38">
        <v>2052</v>
      </c>
      <c r="AO20" s="37">
        <v>2.1999999999999999E-2</v>
      </c>
      <c r="AP20" s="36">
        <v>916.84</v>
      </c>
      <c r="AQ20" s="37">
        <v>0.44700000000000001</v>
      </c>
      <c r="AR20" s="36">
        <v>782.37</v>
      </c>
      <c r="AS20" s="39">
        <v>1.1719999999999999</v>
      </c>
      <c r="AT20" s="38">
        <v>11114.89</v>
      </c>
      <c r="AU20" s="37">
        <v>0.11899999999999999</v>
      </c>
      <c r="AV20" s="36">
        <v>8351.34</v>
      </c>
      <c r="AW20" s="37">
        <v>0.751</v>
      </c>
      <c r="AX20" s="36">
        <v>8378.5300000000007</v>
      </c>
      <c r="AY20" s="39">
        <v>0.997</v>
      </c>
      <c r="AZ20" s="38">
        <v>568.29999999999995</v>
      </c>
      <c r="BA20" s="37">
        <v>6.0000000000000001E-3</v>
      </c>
      <c r="BB20" s="36">
        <v>473.44</v>
      </c>
      <c r="BC20" s="37">
        <v>0.83299999999999996</v>
      </c>
      <c r="BD20" s="36">
        <v>447.14</v>
      </c>
      <c r="BE20" s="39">
        <v>1.0589999999999999</v>
      </c>
      <c r="BF20" s="38">
        <v>21650.98</v>
      </c>
      <c r="BG20" s="37">
        <v>0.23200000000000001</v>
      </c>
      <c r="BH20" s="36">
        <v>9712.18</v>
      </c>
      <c r="BI20" s="37">
        <v>0.44900000000000001</v>
      </c>
      <c r="BJ20" s="36">
        <v>6175.29</v>
      </c>
      <c r="BK20" s="39">
        <v>1.573</v>
      </c>
    </row>
    <row r="21" spans="1:63" ht="11.25">
      <c r="A21" s="40">
        <v>13</v>
      </c>
      <c r="B21" s="41" t="s">
        <v>32</v>
      </c>
      <c r="C21" s="38">
        <v>221171.72</v>
      </c>
      <c r="D21" s="36">
        <v>133752.24</v>
      </c>
      <c r="E21" s="37">
        <v>0.60499999999999998</v>
      </c>
      <c r="F21" s="36">
        <v>134174.10999999999</v>
      </c>
      <c r="G21" s="37">
        <v>0.997</v>
      </c>
      <c r="H21" s="36">
        <v>128056.77</v>
      </c>
      <c r="I21" s="37">
        <v>1.044</v>
      </c>
      <c r="J21" s="38">
        <v>166653.16</v>
      </c>
      <c r="K21" s="37">
        <v>0.754</v>
      </c>
      <c r="L21" s="36">
        <v>112035.81</v>
      </c>
      <c r="M21" s="37">
        <v>0.67200000000000004</v>
      </c>
      <c r="N21" s="36">
        <v>111940.94</v>
      </c>
      <c r="O21" s="37">
        <v>1.0009999999999999</v>
      </c>
      <c r="P21" s="36">
        <v>105823.6</v>
      </c>
      <c r="Q21" s="39">
        <v>1.0589999999999999</v>
      </c>
      <c r="R21" s="38">
        <v>115906.8</v>
      </c>
      <c r="S21" s="37">
        <v>0.52400000000000002</v>
      </c>
      <c r="T21" s="36">
        <v>83402.960000000006</v>
      </c>
      <c r="U21" s="37">
        <v>0.72</v>
      </c>
      <c r="V21" s="36">
        <v>74680.2</v>
      </c>
      <c r="W21" s="39">
        <v>1.117</v>
      </c>
      <c r="X21" s="38">
        <v>18848.900000000001</v>
      </c>
      <c r="Y21" s="37">
        <v>8.5000000000000006E-2</v>
      </c>
      <c r="Z21" s="36">
        <v>11079.89</v>
      </c>
      <c r="AA21" s="37">
        <v>0.58799999999999997</v>
      </c>
      <c r="AB21" s="36">
        <v>14065.34</v>
      </c>
      <c r="AC21" s="39">
        <v>0.78800000000000003</v>
      </c>
      <c r="AD21" s="38">
        <v>2875.01</v>
      </c>
      <c r="AE21" s="37">
        <v>1.2999999999999999E-2</v>
      </c>
      <c r="AF21" s="36">
        <v>1655.96</v>
      </c>
      <c r="AG21" s="37">
        <v>0.57599999999999996</v>
      </c>
      <c r="AH21" s="36">
        <v>2467.87</v>
      </c>
      <c r="AI21" s="39">
        <v>0.67100000000000004</v>
      </c>
      <c r="AJ21" s="38">
        <v>85.5</v>
      </c>
      <c r="AK21" s="37">
        <v>0</v>
      </c>
      <c r="AL21" s="36">
        <v>148.94999999999999</v>
      </c>
      <c r="AM21" s="39">
        <v>1.742</v>
      </c>
      <c r="AN21" s="38">
        <v>1979.49</v>
      </c>
      <c r="AO21" s="37">
        <v>8.9999999999999993E-3</v>
      </c>
      <c r="AP21" s="36">
        <v>835.34</v>
      </c>
      <c r="AQ21" s="37">
        <v>0.42199999999999999</v>
      </c>
      <c r="AR21" s="36">
        <v>653.21</v>
      </c>
      <c r="AS21" s="39">
        <v>1.2789999999999999</v>
      </c>
      <c r="AT21" s="38">
        <v>25318.66</v>
      </c>
      <c r="AU21" s="37">
        <v>0.114</v>
      </c>
      <c r="AV21" s="36">
        <v>13083.04</v>
      </c>
      <c r="AW21" s="37">
        <v>0.51700000000000002</v>
      </c>
      <c r="AX21" s="36">
        <v>12668.98</v>
      </c>
      <c r="AY21" s="39">
        <v>1.0329999999999999</v>
      </c>
      <c r="AZ21" s="38">
        <v>1630.8</v>
      </c>
      <c r="BA21" s="37">
        <v>7.0000000000000001E-3</v>
      </c>
      <c r="BB21" s="36">
        <v>1843.64</v>
      </c>
      <c r="BC21" s="37">
        <v>1.131</v>
      </c>
      <c r="BD21" s="36">
        <v>1286.8</v>
      </c>
      <c r="BE21" s="39">
        <v>1.4330000000000001</v>
      </c>
      <c r="BF21" s="38">
        <v>54518.559999999998</v>
      </c>
      <c r="BG21" s="37">
        <v>0.246</v>
      </c>
      <c r="BH21" s="36">
        <v>21716.43</v>
      </c>
      <c r="BI21" s="37">
        <v>0.39800000000000002</v>
      </c>
      <c r="BJ21" s="36">
        <v>22233.17</v>
      </c>
      <c r="BK21" s="39">
        <v>0.97699999999999998</v>
      </c>
    </row>
    <row r="22" spans="1:63" ht="11.25">
      <c r="A22" s="40">
        <v>14</v>
      </c>
      <c r="B22" s="41" t="s">
        <v>33</v>
      </c>
      <c r="C22" s="38">
        <v>57775.8</v>
      </c>
      <c r="D22" s="36">
        <v>37283.629999999997</v>
      </c>
      <c r="E22" s="37">
        <v>0.64500000000000002</v>
      </c>
      <c r="F22" s="36">
        <v>36486.42</v>
      </c>
      <c r="G22" s="37">
        <v>1.022</v>
      </c>
      <c r="H22" s="36">
        <v>32746.98</v>
      </c>
      <c r="I22" s="37">
        <v>1.139</v>
      </c>
      <c r="J22" s="38">
        <v>48383.59</v>
      </c>
      <c r="K22" s="37">
        <v>0.83699999999999997</v>
      </c>
      <c r="L22" s="36">
        <v>33172.730000000003</v>
      </c>
      <c r="M22" s="37">
        <v>0.68600000000000005</v>
      </c>
      <c r="N22" s="36">
        <v>33344.449999999997</v>
      </c>
      <c r="O22" s="37">
        <v>0.995</v>
      </c>
      <c r="P22" s="36">
        <v>29605.01</v>
      </c>
      <c r="Q22" s="39">
        <v>1.121</v>
      </c>
      <c r="R22" s="38">
        <v>33954.699999999997</v>
      </c>
      <c r="S22" s="37">
        <v>0.58799999999999997</v>
      </c>
      <c r="T22" s="36">
        <v>24029.19</v>
      </c>
      <c r="U22" s="37">
        <v>0.70799999999999996</v>
      </c>
      <c r="V22" s="36">
        <v>21678.83</v>
      </c>
      <c r="W22" s="39">
        <v>1.1080000000000001</v>
      </c>
      <c r="X22" s="38">
        <v>3754</v>
      </c>
      <c r="Y22" s="37">
        <v>6.5000000000000002E-2</v>
      </c>
      <c r="Z22" s="36">
        <v>2690.76</v>
      </c>
      <c r="AA22" s="37">
        <v>0.71699999999999997</v>
      </c>
      <c r="AB22" s="36">
        <v>2406.09</v>
      </c>
      <c r="AC22" s="39">
        <v>1.1180000000000001</v>
      </c>
      <c r="AD22" s="38">
        <v>2180.04</v>
      </c>
      <c r="AE22" s="37">
        <v>3.7999999999999999E-2</v>
      </c>
      <c r="AF22" s="36">
        <v>1146.17</v>
      </c>
      <c r="AG22" s="37">
        <v>0.52600000000000002</v>
      </c>
      <c r="AH22" s="36">
        <v>2136.46</v>
      </c>
      <c r="AI22" s="39">
        <v>0.53600000000000003</v>
      </c>
      <c r="AJ22" s="38">
        <v>0</v>
      </c>
      <c r="AK22" s="37">
        <v>0</v>
      </c>
      <c r="AL22" s="36">
        <v>0</v>
      </c>
      <c r="AM22" s="39">
        <v>0</v>
      </c>
      <c r="AN22" s="38">
        <v>1646.9</v>
      </c>
      <c r="AO22" s="37">
        <v>2.9000000000000001E-2</v>
      </c>
      <c r="AP22" s="36">
        <v>692.57</v>
      </c>
      <c r="AQ22" s="37">
        <v>0.42099999999999999</v>
      </c>
      <c r="AR22" s="36">
        <v>570.62</v>
      </c>
      <c r="AS22" s="39">
        <v>1.214</v>
      </c>
      <c r="AT22" s="38">
        <v>6418.07</v>
      </c>
      <c r="AU22" s="37">
        <v>0.111</v>
      </c>
      <c r="AV22" s="36">
        <v>4214.76</v>
      </c>
      <c r="AW22" s="37">
        <v>0.65700000000000003</v>
      </c>
      <c r="AX22" s="36">
        <v>2599.6</v>
      </c>
      <c r="AY22" s="39">
        <v>1.621</v>
      </c>
      <c r="AZ22" s="38">
        <v>421.48</v>
      </c>
      <c r="BA22" s="37">
        <v>7.0000000000000001E-3</v>
      </c>
      <c r="BB22" s="36">
        <v>397.97</v>
      </c>
      <c r="BC22" s="37">
        <v>0.94399999999999995</v>
      </c>
      <c r="BD22" s="36">
        <v>213.25</v>
      </c>
      <c r="BE22" s="39">
        <v>1.8660000000000001</v>
      </c>
      <c r="BF22" s="38">
        <v>9392.2099999999991</v>
      </c>
      <c r="BG22" s="37">
        <v>0.16300000000000001</v>
      </c>
      <c r="BH22" s="36">
        <v>4110.91</v>
      </c>
      <c r="BI22" s="37">
        <v>0.438</v>
      </c>
      <c r="BJ22" s="36">
        <v>3141.97</v>
      </c>
      <c r="BK22" s="39">
        <v>1.3080000000000001</v>
      </c>
    </row>
    <row r="23" spans="1:63" ht="11.25">
      <c r="A23" s="40">
        <v>15</v>
      </c>
      <c r="B23" s="41" t="s">
        <v>34</v>
      </c>
      <c r="C23" s="38">
        <v>170261.09</v>
      </c>
      <c r="D23" s="36">
        <v>91055.679999999993</v>
      </c>
      <c r="E23" s="37">
        <v>0.53500000000000003</v>
      </c>
      <c r="F23" s="36">
        <v>94645.35</v>
      </c>
      <c r="G23" s="37">
        <v>0.96199999999999997</v>
      </c>
      <c r="H23" s="36">
        <v>88381.87</v>
      </c>
      <c r="I23" s="37">
        <v>1.03</v>
      </c>
      <c r="J23" s="38">
        <v>129146.16</v>
      </c>
      <c r="K23" s="37">
        <v>0.75900000000000001</v>
      </c>
      <c r="L23" s="36">
        <v>83900.92</v>
      </c>
      <c r="M23" s="37">
        <v>0.65</v>
      </c>
      <c r="N23" s="36">
        <v>80585.100000000006</v>
      </c>
      <c r="O23" s="37">
        <v>1.0409999999999999</v>
      </c>
      <c r="P23" s="36">
        <v>74321.62</v>
      </c>
      <c r="Q23" s="39">
        <v>1.129</v>
      </c>
      <c r="R23" s="38">
        <v>78800.98</v>
      </c>
      <c r="S23" s="37">
        <v>0.46300000000000002</v>
      </c>
      <c r="T23" s="36">
        <v>47924.9</v>
      </c>
      <c r="U23" s="37">
        <v>0.60799999999999998</v>
      </c>
      <c r="V23" s="36">
        <v>43925.81</v>
      </c>
      <c r="W23" s="39">
        <v>1.091</v>
      </c>
      <c r="X23" s="38">
        <v>11426.3</v>
      </c>
      <c r="Y23" s="37">
        <v>6.7000000000000004E-2</v>
      </c>
      <c r="Z23" s="36">
        <v>7422.07</v>
      </c>
      <c r="AA23" s="37">
        <v>0.65</v>
      </c>
      <c r="AB23" s="36">
        <v>7751.51</v>
      </c>
      <c r="AC23" s="39">
        <v>0.95699999999999996</v>
      </c>
      <c r="AD23" s="38">
        <v>15584.87</v>
      </c>
      <c r="AE23" s="37">
        <v>9.1999999999999998E-2</v>
      </c>
      <c r="AF23" s="36">
        <v>12524.02</v>
      </c>
      <c r="AG23" s="37">
        <v>0.80400000000000005</v>
      </c>
      <c r="AH23" s="36">
        <v>7591.94</v>
      </c>
      <c r="AI23" s="39">
        <v>1.65</v>
      </c>
      <c r="AJ23" s="38">
        <v>0</v>
      </c>
      <c r="AK23" s="37">
        <v>0</v>
      </c>
      <c r="AL23" s="36">
        <v>0</v>
      </c>
      <c r="AM23" s="39">
        <v>0</v>
      </c>
      <c r="AN23" s="38">
        <v>3587.55</v>
      </c>
      <c r="AO23" s="37">
        <v>2.1000000000000001E-2</v>
      </c>
      <c r="AP23" s="36">
        <v>1788.57</v>
      </c>
      <c r="AQ23" s="37">
        <v>0.499</v>
      </c>
      <c r="AR23" s="36">
        <v>1176.94</v>
      </c>
      <c r="AS23" s="39">
        <v>1.52</v>
      </c>
      <c r="AT23" s="38">
        <v>17588.82</v>
      </c>
      <c r="AU23" s="37">
        <v>0.10299999999999999</v>
      </c>
      <c r="AV23" s="36">
        <v>12430.76</v>
      </c>
      <c r="AW23" s="37">
        <v>0.70699999999999996</v>
      </c>
      <c r="AX23" s="36">
        <v>12263.06</v>
      </c>
      <c r="AY23" s="39">
        <v>1.014</v>
      </c>
      <c r="AZ23" s="38">
        <v>2154.83</v>
      </c>
      <c r="BA23" s="37">
        <v>1.2999999999999999E-2</v>
      </c>
      <c r="BB23" s="36">
        <v>1822.34</v>
      </c>
      <c r="BC23" s="37">
        <v>0.84599999999999997</v>
      </c>
      <c r="BD23" s="36">
        <v>1497.31</v>
      </c>
      <c r="BE23" s="39">
        <v>1.2170000000000001</v>
      </c>
      <c r="BF23" s="38">
        <v>41114.93</v>
      </c>
      <c r="BG23" s="37">
        <v>0.24099999999999999</v>
      </c>
      <c r="BH23" s="36">
        <v>7154.76</v>
      </c>
      <c r="BI23" s="37">
        <v>0.17399999999999999</v>
      </c>
      <c r="BJ23" s="36">
        <v>14060.25</v>
      </c>
      <c r="BK23" s="39">
        <v>0.50900000000000001</v>
      </c>
    </row>
    <row r="24" spans="1:63" ht="11.25">
      <c r="A24" s="40">
        <v>16</v>
      </c>
      <c r="B24" s="41" t="s">
        <v>35</v>
      </c>
      <c r="C24" s="38">
        <v>146235.65</v>
      </c>
      <c r="D24" s="36">
        <v>93518.25</v>
      </c>
      <c r="E24" s="37">
        <v>0.64</v>
      </c>
      <c r="F24" s="36">
        <v>87509.04</v>
      </c>
      <c r="G24" s="37">
        <v>1.069</v>
      </c>
      <c r="H24" s="36">
        <v>81751.89</v>
      </c>
      <c r="I24" s="37">
        <v>1.1439999999999999</v>
      </c>
      <c r="J24" s="38">
        <v>110801.4</v>
      </c>
      <c r="K24" s="37">
        <v>0.75800000000000001</v>
      </c>
      <c r="L24" s="36">
        <v>82868.56</v>
      </c>
      <c r="M24" s="37">
        <v>0.748</v>
      </c>
      <c r="N24" s="36">
        <v>75031.23</v>
      </c>
      <c r="O24" s="37">
        <v>1.1040000000000001</v>
      </c>
      <c r="P24" s="36">
        <v>69274.09</v>
      </c>
      <c r="Q24" s="39">
        <v>1.196</v>
      </c>
      <c r="R24" s="38">
        <v>88623.34</v>
      </c>
      <c r="S24" s="37">
        <v>0.60599999999999998</v>
      </c>
      <c r="T24" s="36">
        <v>66688.37</v>
      </c>
      <c r="U24" s="37">
        <v>0.752</v>
      </c>
      <c r="V24" s="36">
        <v>54822.17</v>
      </c>
      <c r="W24" s="39">
        <v>1.216</v>
      </c>
      <c r="X24" s="38">
        <v>8572.7999999999993</v>
      </c>
      <c r="Y24" s="37">
        <v>5.8999999999999997E-2</v>
      </c>
      <c r="Z24" s="36">
        <v>5443.51</v>
      </c>
      <c r="AA24" s="37">
        <v>0.63500000000000001</v>
      </c>
      <c r="AB24" s="36">
        <v>5888.37</v>
      </c>
      <c r="AC24" s="39">
        <v>0.92400000000000004</v>
      </c>
      <c r="AD24" s="38">
        <v>755.4</v>
      </c>
      <c r="AE24" s="37">
        <v>5.0000000000000001E-3</v>
      </c>
      <c r="AF24" s="36">
        <v>1578.15</v>
      </c>
      <c r="AG24" s="37">
        <v>2.089</v>
      </c>
      <c r="AH24" s="36">
        <v>865.63</v>
      </c>
      <c r="AI24" s="39">
        <v>1.823</v>
      </c>
      <c r="AJ24" s="38">
        <v>2</v>
      </c>
      <c r="AK24" s="37">
        <v>0</v>
      </c>
      <c r="AL24" s="36">
        <v>2</v>
      </c>
      <c r="AM24" s="39">
        <v>1</v>
      </c>
      <c r="AN24" s="38">
        <v>1660</v>
      </c>
      <c r="AO24" s="37">
        <v>1.0999999999999999E-2</v>
      </c>
      <c r="AP24" s="36">
        <v>743.78</v>
      </c>
      <c r="AQ24" s="37">
        <v>0.44800000000000001</v>
      </c>
      <c r="AR24" s="36">
        <v>422.83</v>
      </c>
      <c r="AS24" s="39">
        <v>1.7589999999999999</v>
      </c>
      <c r="AT24" s="38">
        <v>9722.17</v>
      </c>
      <c r="AU24" s="37">
        <v>6.6000000000000003E-2</v>
      </c>
      <c r="AV24" s="36">
        <v>6931.88</v>
      </c>
      <c r="AW24" s="37">
        <v>0.71299999999999997</v>
      </c>
      <c r="AX24" s="36">
        <v>6239.85</v>
      </c>
      <c r="AY24" s="39">
        <v>1.111</v>
      </c>
      <c r="AZ24" s="38">
        <v>1427.6</v>
      </c>
      <c r="BA24" s="37">
        <v>0.01</v>
      </c>
      <c r="BB24" s="36">
        <v>1458.13</v>
      </c>
      <c r="BC24" s="37">
        <v>1.0209999999999999</v>
      </c>
      <c r="BD24" s="36">
        <v>1036.17</v>
      </c>
      <c r="BE24" s="39">
        <v>1.407</v>
      </c>
      <c r="BF24" s="38">
        <v>35434.25</v>
      </c>
      <c r="BG24" s="37">
        <v>0.24199999999999999</v>
      </c>
      <c r="BH24" s="36">
        <v>10649.68</v>
      </c>
      <c r="BI24" s="37">
        <v>0.30099999999999999</v>
      </c>
      <c r="BJ24" s="36">
        <v>12477.8</v>
      </c>
      <c r="BK24" s="39">
        <v>0.85299999999999998</v>
      </c>
    </row>
    <row r="25" spans="1:63" ht="11.25">
      <c r="A25" s="40">
        <v>17</v>
      </c>
      <c r="B25" s="41" t="s">
        <v>36</v>
      </c>
      <c r="C25" s="38">
        <v>127873.31</v>
      </c>
      <c r="D25" s="36">
        <v>93277.06</v>
      </c>
      <c r="E25" s="37">
        <v>0.72899999999999998</v>
      </c>
      <c r="F25" s="36">
        <v>86214.31</v>
      </c>
      <c r="G25" s="37">
        <v>1.0820000000000001</v>
      </c>
      <c r="H25" s="36">
        <v>79532.240000000005</v>
      </c>
      <c r="I25" s="37">
        <v>1.173</v>
      </c>
      <c r="J25" s="38">
        <v>111051.35</v>
      </c>
      <c r="K25" s="37">
        <v>0.86799999999999999</v>
      </c>
      <c r="L25" s="36">
        <v>84217.1</v>
      </c>
      <c r="M25" s="37">
        <v>0.75800000000000001</v>
      </c>
      <c r="N25" s="36">
        <v>73939.929999999993</v>
      </c>
      <c r="O25" s="37">
        <v>1.139</v>
      </c>
      <c r="P25" s="36">
        <v>67257.86</v>
      </c>
      <c r="Q25" s="39">
        <v>1.252</v>
      </c>
      <c r="R25" s="38">
        <v>67388.98</v>
      </c>
      <c r="S25" s="37">
        <v>0.52700000000000002</v>
      </c>
      <c r="T25" s="36">
        <v>54635.15</v>
      </c>
      <c r="U25" s="37">
        <v>0.81100000000000005</v>
      </c>
      <c r="V25" s="36">
        <v>45832.15</v>
      </c>
      <c r="W25" s="39">
        <v>1.1919999999999999</v>
      </c>
      <c r="X25" s="38">
        <v>8436.2000000000007</v>
      </c>
      <c r="Y25" s="37">
        <v>6.6000000000000003E-2</v>
      </c>
      <c r="Z25" s="36">
        <v>5478.1</v>
      </c>
      <c r="AA25" s="37">
        <v>0.64900000000000002</v>
      </c>
      <c r="AB25" s="36">
        <v>6571.21</v>
      </c>
      <c r="AC25" s="39">
        <v>0.83399999999999996</v>
      </c>
      <c r="AD25" s="38">
        <v>975.22</v>
      </c>
      <c r="AE25" s="37">
        <v>8.0000000000000002E-3</v>
      </c>
      <c r="AF25" s="36">
        <v>488.18</v>
      </c>
      <c r="AG25" s="37">
        <v>0.501</v>
      </c>
      <c r="AH25" s="36">
        <v>603.04</v>
      </c>
      <c r="AI25" s="39">
        <v>0.81</v>
      </c>
      <c r="AJ25" s="38">
        <v>0</v>
      </c>
      <c r="AK25" s="37">
        <v>0</v>
      </c>
      <c r="AL25" s="36">
        <v>0</v>
      </c>
      <c r="AM25" s="39">
        <v>0</v>
      </c>
      <c r="AN25" s="38">
        <v>2834.46</v>
      </c>
      <c r="AO25" s="37">
        <v>2.1999999999999999E-2</v>
      </c>
      <c r="AP25" s="36">
        <v>1253.21</v>
      </c>
      <c r="AQ25" s="37">
        <v>0.442</v>
      </c>
      <c r="AR25" s="36">
        <v>714.01</v>
      </c>
      <c r="AS25" s="39">
        <v>1.7549999999999999</v>
      </c>
      <c r="AT25" s="38">
        <v>29820.43</v>
      </c>
      <c r="AU25" s="37">
        <v>0.23300000000000001</v>
      </c>
      <c r="AV25" s="36">
        <v>21099.81</v>
      </c>
      <c r="AW25" s="37">
        <v>0.70799999999999996</v>
      </c>
      <c r="AX25" s="36">
        <v>12382.87</v>
      </c>
      <c r="AY25" s="39">
        <v>1.704</v>
      </c>
      <c r="AZ25" s="38">
        <v>1561.1</v>
      </c>
      <c r="BA25" s="37">
        <v>1.2E-2</v>
      </c>
      <c r="BB25" s="36">
        <v>1239.71</v>
      </c>
      <c r="BC25" s="37">
        <v>0.79400000000000004</v>
      </c>
      <c r="BD25" s="36">
        <v>1144.8499999999999</v>
      </c>
      <c r="BE25" s="39">
        <v>1.083</v>
      </c>
      <c r="BF25" s="38">
        <v>16821.96</v>
      </c>
      <c r="BG25" s="37">
        <v>0.13200000000000001</v>
      </c>
      <c r="BH25" s="36">
        <v>9059.9599999999991</v>
      </c>
      <c r="BI25" s="37">
        <v>0.53900000000000003</v>
      </c>
      <c r="BJ25" s="36">
        <v>12274.38</v>
      </c>
      <c r="BK25" s="39">
        <v>0.73799999999999999</v>
      </c>
    </row>
    <row r="26" spans="1:63" ht="11.25">
      <c r="A26" s="40">
        <v>18</v>
      </c>
      <c r="B26" s="41" t="s">
        <v>37</v>
      </c>
      <c r="C26" s="38">
        <v>43540.03</v>
      </c>
      <c r="D26" s="36">
        <v>31757.4</v>
      </c>
      <c r="E26" s="37">
        <v>0.72899999999999998</v>
      </c>
      <c r="F26" s="36">
        <v>28327.67</v>
      </c>
      <c r="G26" s="37">
        <v>1.121</v>
      </c>
      <c r="H26" s="36">
        <v>26297.23</v>
      </c>
      <c r="I26" s="37">
        <v>1.208</v>
      </c>
      <c r="J26" s="38">
        <v>31575.8</v>
      </c>
      <c r="K26" s="37">
        <v>0.72499999999999998</v>
      </c>
      <c r="L26" s="36">
        <v>22926.05</v>
      </c>
      <c r="M26" s="37">
        <v>0.72599999999999998</v>
      </c>
      <c r="N26" s="36">
        <v>23633.17</v>
      </c>
      <c r="O26" s="37">
        <v>0.97</v>
      </c>
      <c r="P26" s="36">
        <v>21602.73</v>
      </c>
      <c r="Q26" s="39">
        <v>1.0609999999999999</v>
      </c>
      <c r="R26" s="38">
        <v>20163.099999999999</v>
      </c>
      <c r="S26" s="37">
        <v>0.46300000000000002</v>
      </c>
      <c r="T26" s="36">
        <v>15225.36</v>
      </c>
      <c r="U26" s="37">
        <v>0.755</v>
      </c>
      <c r="V26" s="36">
        <v>15220.69</v>
      </c>
      <c r="W26" s="39">
        <v>1</v>
      </c>
      <c r="X26" s="38">
        <v>1496.3</v>
      </c>
      <c r="Y26" s="37">
        <v>3.4000000000000002E-2</v>
      </c>
      <c r="Z26" s="36">
        <v>1012.72</v>
      </c>
      <c r="AA26" s="37">
        <v>0.67700000000000005</v>
      </c>
      <c r="AB26" s="36">
        <v>1330.91</v>
      </c>
      <c r="AC26" s="39">
        <v>0.76100000000000001</v>
      </c>
      <c r="AD26" s="38">
        <v>934.7</v>
      </c>
      <c r="AE26" s="37">
        <v>2.1000000000000001E-2</v>
      </c>
      <c r="AF26" s="36">
        <v>927.47</v>
      </c>
      <c r="AG26" s="37">
        <v>0.99199999999999999</v>
      </c>
      <c r="AH26" s="36">
        <v>525.83000000000004</v>
      </c>
      <c r="AI26" s="39">
        <v>1.764</v>
      </c>
      <c r="AJ26" s="38">
        <v>0</v>
      </c>
      <c r="AK26" s="37">
        <v>0</v>
      </c>
      <c r="AL26" s="36">
        <v>0</v>
      </c>
      <c r="AM26" s="39">
        <v>0</v>
      </c>
      <c r="AN26" s="38">
        <v>383</v>
      </c>
      <c r="AO26" s="37">
        <v>8.9999999999999993E-3</v>
      </c>
      <c r="AP26" s="36">
        <v>282.76</v>
      </c>
      <c r="AQ26" s="37">
        <v>0.73799999999999999</v>
      </c>
      <c r="AR26" s="36">
        <v>233.46</v>
      </c>
      <c r="AS26" s="39">
        <v>1.2110000000000001</v>
      </c>
      <c r="AT26" s="38">
        <v>8266.2999999999993</v>
      </c>
      <c r="AU26" s="37">
        <v>0.19</v>
      </c>
      <c r="AV26" s="36">
        <v>5185.87</v>
      </c>
      <c r="AW26" s="37">
        <v>0.627</v>
      </c>
      <c r="AX26" s="36">
        <v>4087.06</v>
      </c>
      <c r="AY26" s="39">
        <v>1.2689999999999999</v>
      </c>
      <c r="AZ26" s="38">
        <v>332</v>
      </c>
      <c r="BA26" s="37">
        <v>8.0000000000000002E-3</v>
      </c>
      <c r="BB26" s="36">
        <v>291.88</v>
      </c>
      <c r="BC26" s="37">
        <v>0.879</v>
      </c>
      <c r="BD26" s="36">
        <v>202.3</v>
      </c>
      <c r="BE26" s="39">
        <v>1.4430000000000001</v>
      </c>
      <c r="BF26" s="38">
        <v>11964.23</v>
      </c>
      <c r="BG26" s="37">
        <v>0.27500000000000002</v>
      </c>
      <c r="BH26" s="36">
        <v>8831.35</v>
      </c>
      <c r="BI26" s="37">
        <v>0.73799999999999999</v>
      </c>
      <c r="BJ26" s="36">
        <v>4694.5</v>
      </c>
      <c r="BK26" s="39">
        <v>1.881</v>
      </c>
    </row>
    <row r="27" spans="1:63" ht="11.25">
      <c r="A27" s="40">
        <v>19</v>
      </c>
      <c r="B27" s="41" t="s">
        <v>38</v>
      </c>
      <c r="C27" s="38">
        <v>67400.100000000006</v>
      </c>
      <c r="D27" s="36">
        <v>39752.67</v>
      </c>
      <c r="E27" s="37">
        <v>0.59</v>
      </c>
      <c r="F27" s="36">
        <v>41403.449999999997</v>
      </c>
      <c r="G27" s="37">
        <v>0.96</v>
      </c>
      <c r="H27" s="36">
        <v>38280.620000000003</v>
      </c>
      <c r="I27" s="37">
        <v>1.038</v>
      </c>
      <c r="J27" s="38">
        <v>62689.1</v>
      </c>
      <c r="K27" s="37">
        <v>0.93</v>
      </c>
      <c r="L27" s="36">
        <v>36733.74</v>
      </c>
      <c r="M27" s="37">
        <v>0.58599999999999997</v>
      </c>
      <c r="N27" s="36">
        <v>38418.79</v>
      </c>
      <c r="O27" s="37">
        <v>0.95599999999999996</v>
      </c>
      <c r="P27" s="36">
        <v>35295.96</v>
      </c>
      <c r="Q27" s="39">
        <v>1.0409999999999999</v>
      </c>
      <c r="R27" s="38">
        <v>44757.9</v>
      </c>
      <c r="S27" s="37">
        <v>0.66400000000000003</v>
      </c>
      <c r="T27" s="36">
        <v>26589.5</v>
      </c>
      <c r="U27" s="37">
        <v>0.59399999999999997</v>
      </c>
      <c r="V27" s="36">
        <v>24907.24</v>
      </c>
      <c r="W27" s="39">
        <v>1.0680000000000001</v>
      </c>
      <c r="X27" s="38">
        <v>3834.3</v>
      </c>
      <c r="Y27" s="37">
        <v>5.7000000000000002E-2</v>
      </c>
      <c r="Z27" s="36">
        <v>2281.36</v>
      </c>
      <c r="AA27" s="37">
        <v>0.59499999999999997</v>
      </c>
      <c r="AB27" s="36">
        <v>2607.9899999999998</v>
      </c>
      <c r="AC27" s="39">
        <v>0.875</v>
      </c>
      <c r="AD27" s="38">
        <v>1880.8</v>
      </c>
      <c r="AE27" s="37">
        <v>2.8000000000000001E-2</v>
      </c>
      <c r="AF27" s="36">
        <v>1243.1300000000001</v>
      </c>
      <c r="AG27" s="37">
        <v>0.66100000000000003</v>
      </c>
      <c r="AH27" s="36">
        <v>1631.83</v>
      </c>
      <c r="AI27" s="39">
        <v>0.76200000000000001</v>
      </c>
      <c r="AJ27" s="38">
        <v>0</v>
      </c>
      <c r="AK27" s="37">
        <v>0</v>
      </c>
      <c r="AL27" s="36">
        <v>0</v>
      </c>
      <c r="AM27" s="39">
        <v>0</v>
      </c>
      <c r="AN27" s="38">
        <v>1486.6</v>
      </c>
      <c r="AO27" s="37">
        <v>2.1999999999999999E-2</v>
      </c>
      <c r="AP27" s="36">
        <v>572.78</v>
      </c>
      <c r="AQ27" s="37">
        <v>0.38500000000000001</v>
      </c>
      <c r="AR27" s="36">
        <v>574.12</v>
      </c>
      <c r="AS27" s="39">
        <v>0.998</v>
      </c>
      <c r="AT27" s="38">
        <v>9855.2999999999993</v>
      </c>
      <c r="AU27" s="37">
        <v>0.14599999999999999</v>
      </c>
      <c r="AV27" s="36">
        <v>5487.12</v>
      </c>
      <c r="AW27" s="37">
        <v>0.55700000000000005</v>
      </c>
      <c r="AX27" s="36">
        <v>5111.51</v>
      </c>
      <c r="AY27" s="39">
        <v>1.073</v>
      </c>
      <c r="AZ27" s="38">
        <v>874.2</v>
      </c>
      <c r="BA27" s="37">
        <v>1.2999999999999999E-2</v>
      </c>
      <c r="BB27" s="36">
        <v>562.76</v>
      </c>
      <c r="BC27" s="37">
        <v>0.64400000000000002</v>
      </c>
      <c r="BD27" s="36">
        <v>460.21</v>
      </c>
      <c r="BE27" s="39">
        <v>1.2230000000000001</v>
      </c>
      <c r="BF27" s="38">
        <v>4711</v>
      </c>
      <c r="BG27" s="37">
        <v>7.0000000000000007E-2</v>
      </c>
      <c r="BH27" s="36">
        <v>3018.93</v>
      </c>
      <c r="BI27" s="37">
        <v>0.64100000000000001</v>
      </c>
      <c r="BJ27" s="36">
        <v>2984.66</v>
      </c>
      <c r="BK27" s="39">
        <v>1.0109999999999999</v>
      </c>
    </row>
    <row r="28" spans="1:63" ht="11.25">
      <c r="A28" s="40">
        <v>20</v>
      </c>
      <c r="B28" s="41" t="s">
        <v>39</v>
      </c>
      <c r="C28" s="38">
        <v>259589.31</v>
      </c>
      <c r="D28" s="36">
        <v>149159.51</v>
      </c>
      <c r="E28" s="37">
        <v>0.57499999999999996</v>
      </c>
      <c r="F28" s="36">
        <v>156312.69</v>
      </c>
      <c r="G28" s="37">
        <v>0.95399999999999996</v>
      </c>
      <c r="H28" s="36">
        <v>145182</v>
      </c>
      <c r="I28" s="37">
        <v>1.0269999999999999</v>
      </c>
      <c r="J28" s="38">
        <v>186985.88</v>
      </c>
      <c r="K28" s="37">
        <v>0.72</v>
      </c>
      <c r="L28" s="36">
        <v>124487.7</v>
      </c>
      <c r="M28" s="37">
        <v>0.66600000000000004</v>
      </c>
      <c r="N28" s="36">
        <v>130337.13</v>
      </c>
      <c r="O28" s="37">
        <v>0.95499999999999996</v>
      </c>
      <c r="P28" s="36">
        <v>119206.43</v>
      </c>
      <c r="Q28" s="39">
        <v>1.044</v>
      </c>
      <c r="R28" s="38">
        <v>127091.4</v>
      </c>
      <c r="S28" s="37">
        <v>0.49</v>
      </c>
      <c r="T28" s="36">
        <v>83334.03</v>
      </c>
      <c r="U28" s="37">
        <v>0.65600000000000003</v>
      </c>
      <c r="V28" s="36">
        <v>79452.12</v>
      </c>
      <c r="W28" s="39">
        <v>1.0489999999999999</v>
      </c>
      <c r="X28" s="38">
        <v>17500</v>
      </c>
      <c r="Y28" s="37">
        <v>6.7000000000000004E-2</v>
      </c>
      <c r="Z28" s="36">
        <v>11550.63</v>
      </c>
      <c r="AA28" s="37">
        <v>0.66</v>
      </c>
      <c r="AB28" s="36">
        <v>13592.3</v>
      </c>
      <c r="AC28" s="39">
        <v>0.85</v>
      </c>
      <c r="AD28" s="38">
        <v>1497.19</v>
      </c>
      <c r="AE28" s="37">
        <v>6.0000000000000001E-3</v>
      </c>
      <c r="AF28" s="36">
        <v>1482.57</v>
      </c>
      <c r="AG28" s="37">
        <v>0.99</v>
      </c>
      <c r="AH28" s="36">
        <v>1649.41</v>
      </c>
      <c r="AI28" s="39">
        <v>0.89900000000000002</v>
      </c>
      <c r="AJ28" s="38">
        <v>275</v>
      </c>
      <c r="AK28" s="37">
        <v>1E-3</v>
      </c>
      <c r="AL28" s="36">
        <v>0</v>
      </c>
      <c r="AM28" s="39">
        <v>0</v>
      </c>
      <c r="AN28" s="38">
        <v>8370.85</v>
      </c>
      <c r="AO28" s="37">
        <v>3.2000000000000001E-2</v>
      </c>
      <c r="AP28" s="36">
        <v>4116.13</v>
      </c>
      <c r="AQ28" s="37">
        <v>0.49199999999999999</v>
      </c>
      <c r="AR28" s="36">
        <v>3540.1</v>
      </c>
      <c r="AS28" s="39">
        <v>1.163</v>
      </c>
      <c r="AT28" s="38">
        <v>27958.62</v>
      </c>
      <c r="AU28" s="37">
        <v>0.108</v>
      </c>
      <c r="AV28" s="36">
        <v>20782.349999999999</v>
      </c>
      <c r="AW28" s="37">
        <v>0.74299999999999999</v>
      </c>
      <c r="AX28" s="36">
        <v>18093.34</v>
      </c>
      <c r="AY28" s="39">
        <v>1.149</v>
      </c>
      <c r="AZ28" s="38">
        <v>4290.58</v>
      </c>
      <c r="BA28" s="37">
        <v>1.7000000000000001E-2</v>
      </c>
      <c r="BB28" s="36">
        <v>3219.74</v>
      </c>
      <c r="BC28" s="37">
        <v>0.75</v>
      </c>
      <c r="BD28" s="36">
        <v>2878.91</v>
      </c>
      <c r="BE28" s="39">
        <v>1.1180000000000001</v>
      </c>
      <c r="BF28" s="38">
        <v>72603.429999999993</v>
      </c>
      <c r="BG28" s="37">
        <v>0.28000000000000003</v>
      </c>
      <c r="BH28" s="36">
        <v>24671.81</v>
      </c>
      <c r="BI28" s="37">
        <v>0.34</v>
      </c>
      <c r="BJ28" s="36">
        <v>25975.57</v>
      </c>
      <c r="BK28" s="39">
        <v>0.95</v>
      </c>
    </row>
    <row r="29" spans="1:63" ht="11.25">
      <c r="A29" s="40">
        <v>21</v>
      </c>
      <c r="B29" s="41" t="s">
        <v>40</v>
      </c>
      <c r="C29" s="38">
        <v>56000.5</v>
      </c>
      <c r="D29" s="36">
        <v>35278.480000000003</v>
      </c>
      <c r="E29" s="37">
        <v>0.63</v>
      </c>
      <c r="F29" s="36">
        <v>33681.339999999997</v>
      </c>
      <c r="G29" s="37">
        <v>1.0469999999999999</v>
      </c>
      <c r="H29" s="36">
        <v>30654.97</v>
      </c>
      <c r="I29" s="37">
        <v>1.151</v>
      </c>
      <c r="J29" s="38">
        <v>42505.599999999999</v>
      </c>
      <c r="K29" s="37">
        <v>0.75900000000000001</v>
      </c>
      <c r="L29" s="36">
        <v>30204.28</v>
      </c>
      <c r="M29" s="37">
        <v>0.71099999999999997</v>
      </c>
      <c r="N29" s="36">
        <v>29026.75</v>
      </c>
      <c r="O29" s="37">
        <v>1.0409999999999999</v>
      </c>
      <c r="P29" s="36">
        <v>26000.37</v>
      </c>
      <c r="Q29" s="39">
        <v>1.1619999999999999</v>
      </c>
      <c r="R29" s="38">
        <v>27663.4</v>
      </c>
      <c r="S29" s="37">
        <v>0.49399999999999999</v>
      </c>
      <c r="T29" s="36">
        <v>20413.63</v>
      </c>
      <c r="U29" s="37">
        <v>0.73799999999999999</v>
      </c>
      <c r="V29" s="36">
        <v>17110.599999999999</v>
      </c>
      <c r="W29" s="39">
        <v>1.1930000000000001</v>
      </c>
      <c r="X29" s="38">
        <v>2701.1</v>
      </c>
      <c r="Y29" s="37">
        <v>4.8000000000000001E-2</v>
      </c>
      <c r="Z29" s="36">
        <v>1771.31</v>
      </c>
      <c r="AA29" s="37">
        <v>0.65600000000000003</v>
      </c>
      <c r="AB29" s="36">
        <v>1820.1</v>
      </c>
      <c r="AC29" s="39">
        <v>0.97299999999999998</v>
      </c>
      <c r="AD29" s="38">
        <v>2104.1999999999998</v>
      </c>
      <c r="AE29" s="37">
        <v>3.7999999999999999E-2</v>
      </c>
      <c r="AF29" s="36">
        <v>2152.56</v>
      </c>
      <c r="AG29" s="37">
        <v>1.0229999999999999</v>
      </c>
      <c r="AH29" s="36">
        <v>2765.77</v>
      </c>
      <c r="AI29" s="39">
        <v>0.77800000000000002</v>
      </c>
      <c r="AJ29" s="38">
        <v>0</v>
      </c>
      <c r="AK29" s="37">
        <v>0</v>
      </c>
      <c r="AL29" s="36">
        <v>0</v>
      </c>
      <c r="AM29" s="39">
        <v>0</v>
      </c>
      <c r="AN29" s="38">
        <v>1956.7</v>
      </c>
      <c r="AO29" s="37">
        <v>3.5000000000000003E-2</v>
      </c>
      <c r="AP29" s="36">
        <v>751.18</v>
      </c>
      <c r="AQ29" s="37">
        <v>0.38400000000000001</v>
      </c>
      <c r="AR29" s="36">
        <v>683.68</v>
      </c>
      <c r="AS29" s="39">
        <v>1.099</v>
      </c>
      <c r="AT29" s="38">
        <v>7318.2</v>
      </c>
      <c r="AU29" s="37">
        <v>0.13100000000000001</v>
      </c>
      <c r="AV29" s="36">
        <v>4657.03</v>
      </c>
      <c r="AW29" s="37">
        <v>0.63600000000000001</v>
      </c>
      <c r="AX29" s="36">
        <v>3200.45</v>
      </c>
      <c r="AY29" s="39">
        <v>1.4550000000000001</v>
      </c>
      <c r="AZ29" s="38">
        <v>762</v>
      </c>
      <c r="BA29" s="37">
        <v>1.4E-2</v>
      </c>
      <c r="BB29" s="36">
        <v>470.71</v>
      </c>
      <c r="BC29" s="37">
        <v>0.61799999999999999</v>
      </c>
      <c r="BD29" s="36">
        <v>422.85</v>
      </c>
      <c r="BE29" s="39">
        <v>1.113</v>
      </c>
      <c r="BF29" s="38">
        <v>13494.9</v>
      </c>
      <c r="BG29" s="37">
        <v>0.24099999999999999</v>
      </c>
      <c r="BH29" s="36">
        <v>5074.2</v>
      </c>
      <c r="BI29" s="37">
        <v>0.376</v>
      </c>
      <c r="BJ29" s="36">
        <v>4654.59</v>
      </c>
      <c r="BK29" s="39">
        <v>1.0900000000000001</v>
      </c>
    </row>
    <row r="30" spans="1:63" ht="11.25">
      <c r="A30" s="40">
        <v>22</v>
      </c>
      <c r="B30" s="41" t="s">
        <v>41</v>
      </c>
      <c r="C30" s="38">
        <v>104262.39</v>
      </c>
      <c r="D30" s="36">
        <v>58617.64</v>
      </c>
      <c r="E30" s="37">
        <v>0.56200000000000006</v>
      </c>
      <c r="F30" s="36">
        <v>55540.35</v>
      </c>
      <c r="G30" s="37">
        <v>1.0549999999999999</v>
      </c>
      <c r="H30" s="36">
        <v>51076.05</v>
      </c>
      <c r="I30" s="37">
        <v>1.1479999999999999</v>
      </c>
      <c r="J30" s="38">
        <v>81294.22</v>
      </c>
      <c r="K30" s="37">
        <v>0.78</v>
      </c>
      <c r="L30" s="36">
        <v>53123.13</v>
      </c>
      <c r="M30" s="37">
        <v>0.65300000000000002</v>
      </c>
      <c r="N30" s="36">
        <v>50715.12</v>
      </c>
      <c r="O30" s="37">
        <v>1.0469999999999999</v>
      </c>
      <c r="P30" s="36">
        <v>46250.82</v>
      </c>
      <c r="Q30" s="39">
        <v>1.149</v>
      </c>
      <c r="R30" s="38">
        <v>50968.959999999999</v>
      </c>
      <c r="S30" s="37">
        <v>0.48899999999999999</v>
      </c>
      <c r="T30" s="36">
        <v>35175.83</v>
      </c>
      <c r="U30" s="37">
        <v>0.69</v>
      </c>
      <c r="V30" s="36">
        <v>32269.33</v>
      </c>
      <c r="W30" s="39">
        <v>1.0900000000000001</v>
      </c>
      <c r="X30" s="38">
        <v>6371.1</v>
      </c>
      <c r="Y30" s="37">
        <v>6.0999999999999999E-2</v>
      </c>
      <c r="Z30" s="36">
        <v>3869.25</v>
      </c>
      <c r="AA30" s="37">
        <v>0.60699999999999998</v>
      </c>
      <c r="AB30" s="36">
        <v>3890.22</v>
      </c>
      <c r="AC30" s="39">
        <v>0.995</v>
      </c>
      <c r="AD30" s="38">
        <v>3673.45</v>
      </c>
      <c r="AE30" s="37">
        <v>3.5000000000000003E-2</v>
      </c>
      <c r="AF30" s="36">
        <v>3005.7</v>
      </c>
      <c r="AG30" s="37">
        <v>0.81799999999999995</v>
      </c>
      <c r="AH30" s="36">
        <v>1313.91</v>
      </c>
      <c r="AI30" s="39">
        <v>2.2879999999999998</v>
      </c>
      <c r="AJ30" s="38">
        <v>0</v>
      </c>
      <c r="AK30" s="37">
        <v>0</v>
      </c>
      <c r="AL30" s="36">
        <v>0</v>
      </c>
      <c r="AM30" s="39">
        <v>0</v>
      </c>
      <c r="AN30" s="38">
        <v>4016.5</v>
      </c>
      <c r="AO30" s="37">
        <v>3.9E-2</v>
      </c>
      <c r="AP30" s="36">
        <v>732.43</v>
      </c>
      <c r="AQ30" s="37">
        <v>0.182</v>
      </c>
      <c r="AR30" s="36">
        <v>572.13</v>
      </c>
      <c r="AS30" s="39">
        <v>1.28</v>
      </c>
      <c r="AT30" s="38">
        <v>14820.8</v>
      </c>
      <c r="AU30" s="37">
        <v>0.14199999999999999</v>
      </c>
      <c r="AV30" s="36">
        <v>8905.5499999999993</v>
      </c>
      <c r="AW30" s="37">
        <v>0.60099999999999998</v>
      </c>
      <c r="AX30" s="36">
        <v>7325.85</v>
      </c>
      <c r="AY30" s="39">
        <v>1.216</v>
      </c>
      <c r="AZ30" s="38">
        <v>1434.4</v>
      </c>
      <c r="BA30" s="37">
        <v>1.4E-2</v>
      </c>
      <c r="BB30" s="36">
        <v>1434.37</v>
      </c>
      <c r="BC30" s="37">
        <v>1</v>
      </c>
      <c r="BD30" s="36">
        <v>879.7</v>
      </c>
      <c r="BE30" s="39">
        <v>1.631</v>
      </c>
      <c r="BF30" s="38">
        <v>22968.18</v>
      </c>
      <c r="BG30" s="37">
        <v>0.22</v>
      </c>
      <c r="BH30" s="36">
        <v>5494.5</v>
      </c>
      <c r="BI30" s="37">
        <v>0.23899999999999999</v>
      </c>
      <c r="BJ30" s="36">
        <v>4825.2299999999996</v>
      </c>
      <c r="BK30" s="39">
        <v>1.139</v>
      </c>
    </row>
    <row r="31" spans="1:63" ht="11.25">
      <c r="A31" s="40">
        <v>23</v>
      </c>
      <c r="B31" s="41" t="s">
        <v>42</v>
      </c>
      <c r="C31" s="38">
        <v>61013.599999999999</v>
      </c>
      <c r="D31" s="36">
        <v>41751.07</v>
      </c>
      <c r="E31" s="37">
        <v>0.68400000000000005</v>
      </c>
      <c r="F31" s="36">
        <v>39750.019999999997</v>
      </c>
      <c r="G31" s="37">
        <v>1.05</v>
      </c>
      <c r="H31" s="36">
        <v>37547.79</v>
      </c>
      <c r="I31" s="37">
        <v>1.1120000000000001</v>
      </c>
      <c r="J31" s="38">
        <v>49370.5</v>
      </c>
      <c r="K31" s="37">
        <v>0.80900000000000005</v>
      </c>
      <c r="L31" s="36">
        <v>35008.879999999997</v>
      </c>
      <c r="M31" s="37">
        <v>0.70899999999999996</v>
      </c>
      <c r="N31" s="36">
        <v>33615.589999999997</v>
      </c>
      <c r="O31" s="37">
        <v>1.0409999999999999</v>
      </c>
      <c r="P31" s="36">
        <v>31413.360000000001</v>
      </c>
      <c r="Q31" s="39">
        <v>1.1140000000000001</v>
      </c>
      <c r="R31" s="38">
        <v>34411.1</v>
      </c>
      <c r="S31" s="37">
        <v>0.56399999999999995</v>
      </c>
      <c r="T31" s="36">
        <v>24794.35</v>
      </c>
      <c r="U31" s="37">
        <v>0.72099999999999997</v>
      </c>
      <c r="V31" s="36">
        <v>22258.39</v>
      </c>
      <c r="W31" s="39">
        <v>1.1140000000000001</v>
      </c>
      <c r="X31" s="38">
        <v>5265.8</v>
      </c>
      <c r="Y31" s="37">
        <v>8.5999999999999993E-2</v>
      </c>
      <c r="Z31" s="36">
        <v>3781.95</v>
      </c>
      <c r="AA31" s="37">
        <v>0.71799999999999997</v>
      </c>
      <c r="AB31" s="36">
        <v>3487.19</v>
      </c>
      <c r="AC31" s="39">
        <v>1.085</v>
      </c>
      <c r="AD31" s="38">
        <v>908.6</v>
      </c>
      <c r="AE31" s="37">
        <v>1.4999999999999999E-2</v>
      </c>
      <c r="AF31" s="36">
        <v>696.93</v>
      </c>
      <c r="AG31" s="37">
        <v>0.76700000000000002</v>
      </c>
      <c r="AH31" s="36">
        <v>821.62</v>
      </c>
      <c r="AI31" s="39">
        <v>0.84799999999999998</v>
      </c>
      <c r="AJ31" s="38">
        <v>0</v>
      </c>
      <c r="AK31" s="37">
        <v>0</v>
      </c>
      <c r="AL31" s="36">
        <v>0</v>
      </c>
      <c r="AM31" s="39">
        <v>0</v>
      </c>
      <c r="AN31" s="38">
        <v>548.29999999999995</v>
      </c>
      <c r="AO31" s="37">
        <v>8.9999999999999993E-3</v>
      </c>
      <c r="AP31" s="36">
        <v>386.07</v>
      </c>
      <c r="AQ31" s="37">
        <v>0.70399999999999996</v>
      </c>
      <c r="AR31" s="36">
        <v>206.72</v>
      </c>
      <c r="AS31" s="39">
        <v>1.8680000000000001</v>
      </c>
      <c r="AT31" s="38">
        <v>7610.7</v>
      </c>
      <c r="AU31" s="37">
        <v>0.125</v>
      </c>
      <c r="AV31" s="36">
        <v>4792.24</v>
      </c>
      <c r="AW31" s="37">
        <v>0.63</v>
      </c>
      <c r="AX31" s="36">
        <v>4305.59</v>
      </c>
      <c r="AY31" s="39">
        <v>1.113</v>
      </c>
      <c r="AZ31" s="38">
        <v>628.79999999999995</v>
      </c>
      <c r="BA31" s="37">
        <v>0.01</v>
      </c>
      <c r="BB31" s="36">
        <v>560.30999999999995</v>
      </c>
      <c r="BC31" s="37">
        <v>0.89100000000000001</v>
      </c>
      <c r="BD31" s="36">
        <v>333.35</v>
      </c>
      <c r="BE31" s="39">
        <v>1.681</v>
      </c>
      <c r="BF31" s="38">
        <v>11643.1</v>
      </c>
      <c r="BG31" s="37">
        <v>0.191</v>
      </c>
      <c r="BH31" s="36">
        <v>6742.19</v>
      </c>
      <c r="BI31" s="37">
        <v>0.57899999999999996</v>
      </c>
      <c r="BJ31" s="36">
        <v>6134.43</v>
      </c>
      <c r="BK31" s="39">
        <v>1.099</v>
      </c>
    </row>
    <row r="32" spans="1:63" ht="11.25">
      <c r="A32" s="40">
        <v>24</v>
      </c>
      <c r="B32" s="41" t="s">
        <v>43</v>
      </c>
      <c r="C32" s="38">
        <v>55032.13</v>
      </c>
      <c r="D32" s="36">
        <v>37360.51</v>
      </c>
      <c r="E32" s="37">
        <v>0.67900000000000005</v>
      </c>
      <c r="F32" s="36">
        <v>35495.949999999997</v>
      </c>
      <c r="G32" s="37">
        <v>1.0529999999999999</v>
      </c>
      <c r="H32" s="36">
        <v>31861.919999999998</v>
      </c>
      <c r="I32" s="37">
        <v>1.173</v>
      </c>
      <c r="J32" s="38">
        <v>45303.03</v>
      </c>
      <c r="K32" s="37">
        <v>0.82299999999999995</v>
      </c>
      <c r="L32" s="36">
        <v>32275.23</v>
      </c>
      <c r="M32" s="37">
        <v>0.71199999999999997</v>
      </c>
      <c r="N32" s="36">
        <v>32304.52</v>
      </c>
      <c r="O32" s="37">
        <v>0.999</v>
      </c>
      <c r="P32" s="36">
        <v>28670.5</v>
      </c>
      <c r="Q32" s="39">
        <v>1.1259999999999999</v>
      </c>
      <c r="R32" s="38">
        <v>32221.05</v>
      </c>
      <c r="S32" s="37">
        <v>0.58499999999999996</v>
      </c>
      <c r="T32" s="36">
        <v>22473.98</v>
      </c>
      <c r="U32" s="37">
        <v>0.69699999999999995</v>
      </c>
      <c r="V32" s="36">
        <v>21018.29</v>
      </c>
      <c r="W32" s="39">
        <v>1.069</v>
      </c>
      <c r="X32" s="38">
        <v>2112.6999999999998</v>
      </c>
      <c r="Y32" s="37">
        <v>3.7999999999999999E-2</v>
      </c>
      <c r="Z32" s="36">
        <v>1498.29</v>
      </c>
      <c r="AA32" s="37">
        <v>0.70899999999999996</v>
      </c>
      <c r="AB32" s="36">
        <v>1599.32</v>
      </c>
      <c r="AC32" s="39">
        <v>0.93700000000000006</v>
      </c>
      <c r="AD32" s="38">
        <v>2967.79</v>
      </c>
      <c r="AE32" s="37">
        <v>5.3999999999999999E-2</v>
      </c>
      <c r="AF32" s="36">
        <v>2849.2</v>
      </c>
      <c r="AG32" s="37">
        <v>0.96</v>
      </c>
      <c r="AH32" s="36">
        <v>2457.83</v>
      </c>
      <c r="AI32" s="39">
        <v>1.159</v>
      </c>
      <c r="AJ32" s="38">
        <v>0</v>
      </c>
      <c r="AK32" s="37">
        <v>0</v>
      </c>
      <c r="AL32" s="36">
        <v>0</v>
      </c>
      <c r="AM32" s="39">
        <v>0</v>
      </c>
      <c r="AN32" s="38">
        <v>1014.5</v>
      </c>
      <c r="AO32" s="37">
        <v>1.7999999999999999E-2</v>
      </c>
      <c r="AP32" s="36">
        <v>292.58</v>
      </c>
      <c r="AQ32" s="37">
        <v>0.28799999999999998</v>
      </c>
      <c r="AR32" s="36">
        <v>278.95</v>
      </c>
      <c r="AS32" s="39">
        <v>1.0489999999999999</v>
      </c>
      <c r="AT32" s="38">
        <v>6440.3</v>
      </c>
      <c r="AU32" s="37">
        <v>0.11700000000000001</v>
      </c>
      <c r="AV32" s="36">
        <v>4756.3500000000004</v>
      </c>
      <c r="AW32" s="37">
        <v>0.73899999999999999</v>
      </c>
      <c r="AX32" s="36">
        <v>3001.17</v>
      </c>
      <c r="AY32" s="39">
        <v>1.585</v>
      </c>
      <c r="AZ32" s="38">
        <v>463.4</v>
      </c>
      <c r="BA32" s="37">
        <v>8.0000000000000002E-3</v>
      </c>
      <c r="BB32" s="36">
        <v>332.29</v>
      </c>
      <c r="BC32" s="37">
        <v>0.71699999999999997</v>
      </c>
      <c r="BD32" s="36">
        <v>304.35000000000002</v>
      </c>
      <c r="BE32" s="39">
        <v>1.0920000000000001</v>
      </c>
      <c r="BF32" s="38">
        <v>9729.1</v>
      </c>
      <c r="BG32" s="37">
        <v>0.17699999999999999</v>
      </c>
      <c r="BH32" s="36">
        <v>5085.28</v>
      </c>
      <c r="BI32" s="37">
        <v>0.52300000000000002</v>
      </c>
      <c r="BJ32" s="36">
        <v>3191.42</v>
      </c>
      <c r="BK32" s="39">
        <v>1.593</v>
      </c>
    </row>
    <row r="33" spans="1:63" ht="11.25">
      <c r="A33" s="40">
        <v>25</v>
      </c>
      <c r="B33" s="41" t="s">
        <v>44</v>
      </c>
      <c r="C33" s="38">
        <v>158384.04</v>
      </c>
      <c r="D33" s="36">
        <v>108667.56</v>
      </c>
      <c r="E33" s="37">
        <v>0.68600000000000005</v>
      </c>
      <c r="F33" s="36">
        <v>101360.99</v>
      </c>
      <c r="G33" s="37">
        <v>1.0720000000000001</v>
      </c>
      <c r="H33" s="36">
        <v>94636.29</v>
      </c>
      <c r="I33" s="37">
        <v>1.1479999999999999</v>
      </c>
      <c r="J33" s="38">
        <v>125358.64</v>
      </c>
      <c r="K33" s="37">
        <v>0.79100000000000004</v>
      </c>
      <c r="L33" s="36">
        <v>86517.03</v>
      </c>
      <c r="M33" s="37">
        <v>0.69</v>
      </c>
      <c r="N33" s="36">
        <v>86058.07</v>
      </c>
      <c r="O33" s="37">
        <v>1.0049999999999999</v>
      </c>
      <c r="P33" s="36">
        <v>79333.38</v>
      </c>
      <c r="Q33" s="39">
        <v>1.091</v>
      </c>
      <c r="R33" s="38">
        <v>79604.5</v>
      </c>
      <c r="S33" s="37">
        <v>0.503</v>
      </c>
      <c r="T33" s="36">
        <v>59437.17</v>
      </c>
      <c r="U33" s="37">
        <v>0.747</v>
      </c>
      <c r="V33" s="36">
        <v>49621.33</v>
      </c>
      <c r="W33" s="39">
        <v>1.198</v>
      </c>
      <c r="X33" s="38">
        <v>13149.45</v>
      </c>
      <c r="Y33" s="37">
        <v>8.3000000000000004E-2</v>
      </c>
      <c r="Z33" s="36">
        <v>7544.86</v>
      </c>
      <c r="AA33" s="37">
        <v>0.57399999999999995</v>
      </c>
      <c r="AB33" s="36">
        <v>8951.5300000000007</v>
      </c>
      <c r="AC33" s="39">
        <v>0.84299999999999997</v>
      </c>
      <c r="AD33" s="38">
        <v>1780.8</v>
      </c>
      <c r="AE33" s="37">
        <v>1.0999999999999999E-2</v>
      </c>
      <c r="AF33" s="36">
        <v>1274.99</v>
      </c>
      <c r="AG33" s="37">
        <v>0.71599999999999997</v>
      </c>
      <c r="AH33" s="36">
        <v>1193.74</v>
      </c>
      <c r="AI33" s="39">
        <v>1.0680000000000001</v>
      </c>
      <c r="AJ33" s="38">
        <v>23.6</v>
      </c>
      <c r="AK33" s="37">
        <v>0</v>
      </c>
      <c r="AL33" s="36">
        <v>23.65</v>
      </c>
      <c r="AM33" s="39">
        <v>1.002</v>
      </c>
      <c r="AN33" s="38">
        <v>3232.1</v>
      </c>
      <c r="AO33" s="37">
        <v>0.02</v>
      </c>
      <c r="AP33" s="36">
        <v>974.43</v>
      </c>
      <c r="AQ33" s="37">
        <v>0.30099999999999999</v>
      </c>
      <c r="AR33" s="36">
        <v>1461.75</v>
      </c>
      <c r="AS33" s="39">
        <v>0.66700000000000004</v>
      </c>
      <c r="AT33" s="38">
        <v>25922.09</v>
      </c>
      <c r="AU33" s="37">
        <v>0.16400000000000001</v>
      </c>
      <c r="AV33" s="36">
        <v>15839.12</v>
      </c>
      <c r="AW33" s="37">
        <v>0.61099999999999999</v>
      </c>
      <c r="AX33" s="36">
        <v>16863.330000000002</v>
      </c>
      <c r="AY33" s="39">
        <v>0.93899999999999995</v>
      </c>
      <c r="AZ33" s="38">
        <v>1576.1</v>
      </c>
      <c r="BA33" s="37">
        <v>0.01</v>
      </c>
      <c r="BB33" s="36">
        <v>1424.08</v>
      </c>
      <c r="BC33" s="37">
        <v>0.90400000000000003</v>
      </c>
      <c r="BD33" s="36">
        <v>1164.07</v>
      </c>
      <c r="BE33" s="39">
        <v>1.2230000000000001</v>
      </c>
      <c r="BF33" s="38">
        <v>33025.39</v>
      </c>
      <c r="BG33" s="37">
        <v>0.20899999999999999</v>
      </c>
      <c r="BH33" s="36">
        <v>22150.53</v>
      </c>
      <c r="BI33" s="37">
        <v>0.67100000000000004</v>
      </c>
      <c r="BJ33" s="36">
        <v>15302.92</v>
      </c>
      <c r="BK33" s="39">
        <v>1.4470000000000001</v>
      </c>
    </row>
    <row r="34" spans="1:63" ht="11.25">
      <c r="A34" s="40">
        <v>26</v>
      </c>
      <c r="B34" s="41" t="s">
        <v>45</v>
      </c>
      <c r="C34" s="38">
        <v>40677.300000000003</v>
      </c>
      <c r="D34" s="36">
        <v>23399.06</v>
      </c>
      <c r="E34" s="37">
        <v>0.57499999999999996</v>
      </c>
      <c r="F34" s="36">
        <v>26210.76</v>
      </c>
      <c r="G34" s="37">
        <v>0.89300000000000002</v>
      </c>
      <c r="H34" s="36">
        <v>23970.560000000001</v>
      </c>
      <c r="I34" s="37">
        <v>0.97599999999999998</v>
      </c>
      <c r="J34" s="38">
        <v>38226.32</v>
      </c>
      <c r="K34" s="37">
        <v>0.94</v>
      </c>
      <c r="L34" s="36">
        <v>21927.82</v>
      </c>
      <c r="M34" s="37">
        <v>0.57399999999999995</v>
      </c>
      <c r="N34" s="36">
        <v>24988.9</v>
      </c>
      <c r="O34" s="37">
        <v>0.878</v>
      </c>
      <c r="P34" s="36">
        <v>22748.7</v>
      </c>
      <c r="Q34" s="39">
        <v>0.96399999999999997</v>
      </c>
      <c r="R34" s="38">
        <v>24030.6</v>
      </c>
      <c r="S34" s="37">
        <v>0.59099999999999997</v>
      </c>
      <c r="T34" s="36">
        <v>15472.14</v>
      </c>
      <c r="U34" s="37">
        <v>0.64400000000000002</v>
      </c>
      <c r="V34" s="36">
        <v>13895.63</v>
      </c>
      <c r="W34" s="39">
        <v>1.113</v>
      </c>
      <c r="X34" s="38">
        <v>2248</v>
      </c>
      <c r="Y34" s="37">
        <v>5.5E-2</v>
      </c>
      <c r="Z34" s="36">
        <v>1593.22</v>
      </c>
      <c r="AA34" s="37">
        <v>0.70899999999999996</v>
      </c>
      <c r="AB34" s="36">
        <v>1638.9</v>
      </c>
      <c r="AC34" s="39">
        <v>0.97199999999999998</v>
      </c>
      <c r="AD34" s="38">
        <v>969.8</v>
      </c>
      <c r="AE34" s="37">
        <v>2.4E-2</v>
      </c>
      <c r="AF34" s="36">
        <v>640.45000000000005</v>
      </c>
      <c r="AG34" s="37">
        <v>0.66</v>
      </c>
      <c r="AH34" s="36">
        <v>1056.97</v>
      </c>
      <c r="AI34" s="39">
        <v>0.60599999999999998</v>
      </c>
      <c r="AJ34" s="38">
        <v>0</v>
      </c>
      <c r="AK34" s="37">
        <v>0</v>
      </c>
      <c r="AL34" s="36">
        <v>0</v>
      </c>
      <c r="AM34" s="39">
        <v>0</v>
      </c>
      <c r="AN34" s="38">
        <v>747.3</v>
      </c>
      <c r="AO34" s="37">
        <v>1.7999999999999999E-2</v>
      </c>
      <c r="AP34" s="36">
        <v>423.65</v>
      </c>
      <c r="AQ34" s="37">
        <v>0.56699999999999995</v>
      </c>
      <c r="AR34" s="36">
        <v>286.35000000000002</v>
      </c>
      <c r="AS34" s="39">
        <v>1.4790000000000001</v>
      </c>
      <c r="AT34" s="38">
        <v>9480.6200000000008</v>
      </c>
      <c r="AU34" s="37">
        <v>0.23300000000000001</v>
      </c>
      <c r="AV34" s="36">
        <v>3237.84</v>
      </c>
      <c r="AW34" s="37">
        <v>0.34200000000000003</v>
      </c>
      <c r="AX34" s="36">
        <v>5509.38</v>
      </c>
      <c r="AY34" s="39">
        <v>0.58799999999999997</v>
      </c>
      <c r="AZ34" s="38">
        <v>745</v>
      </c>
      <c r="BA34" s="37">
        <v>1.7999999999999999E-2</v>
      </c>
      <c r="BB34" s="36">
        <v>560.52</v>
      </c>
      <c r="BC34" s="37">
        <v>0.752</v>
      </c>
      <c r="BD34" s="36">
        <v>361.39</v>
      </c>
      <c r="BE34" s="39">
        <v>1.5509999999999999</v>
      </c>
      <c r="BF34" s="38">
        <v>2450.98</v>
      </c>
      <c r="BG34" s="37">
        <v>0.06</v>
      </c>
      <c r="BH34" s="36">
        <v>1471.24</v>
      </c>
      <c r="BI34" s="37">
        <v>0.6</v>
      </c>
      <c r="BJ34" s="36">
        <v>1221.8499999999999</v>
      </c>
      <c r="BK34" s="39">
        <v>1.204</v>
      </c>
    </row>
    <row r="35" spans="1:63" ht="11.25">
      <c r="A35" s="40">
        <v>27</v>
      </c>
      <c r="B35" s="41" t="s">
        <v>46</v>
      </c>
      <c r="C35" s="38">
        <v>205266.91</v>
      </c>
      <c r="D35" s="36">
        <v>143020.14000000001</v>
      </c>
      <c r="E35" s="37">
        <v>0.69699999999999995</v>
      </c>
      <c r="F35" s="36">
        <v>143161.28</v>
      </c>
      <c r="G35" s="37">
        <v>0.999</v>
      </c>
      <c r="H35" s="36">
        <v>132724.01</v>
      </c>
      <c r="I35" s="37">
        <v>1.0780000000000001</v>
      </c>
      <c r="J35" s="38">
        <v>186604.18</v>
      </c>
      <c r="K35" s="37">
        <v>0.90900000000000003</v>
      </c>
      <c r="L35" s="36">
        <v>131384.44</v>
      </c>
      <c r="M35" s="37">
        <v>0.70399999999999996</v>
      </c>
      <c r="N35" s="36">
        <v>128560.12</v>
      </c>
      <c r="O35" s="37">
        <v>1.022</v>
      </c>
      <c r="P35" s="36">
        <v>118122.85</v>
      </c>
      <c r="Q35" s="39">
        <v>1.1120000000000001</v>
      </c>
      <c r="R35" s="38">
        <v>133826.49</v>
      </c>
      <c r="S35" s="37">
        <v>0.65200000000000002</v>
      </c>
      <c r="T35" s="36">
        <v>95599.59</v>
      </c>
      <c r="U35" s="37">
        <v>0.71399999999999997</v>
      </c>
      <c r="V35" s="36">
        <v>82912.67</v>
      </c>
      <c r="W35" s="39">
        <v>1.153</v>
      </c>
      <c r="X35" s="38">
        <v>27027.5</v>
      </c>
      <c r="Y35" s="37">
        <v>0.13200000000000001</v>
      </c>
      <c r="Z35" s="36">
        <v>17601.490000000002</v>
      </c>
      <c r="AA35" s="37">
        <v>0.65100000000000002</v>
      </c>
      <c r="AB35" s="36">
        <v>18854.66</v>
      </c>
      <c r="AC35" s="39">
        <v>0.93400000000000005</v>
      </c>
      <c r="AD35" s="38">
        <v>3674.87</v>
      </c>
      <c r="AE35" s="37">
        <v>1.7999999999999999E-2</v>
      </c>
      <c r="AF35" s="36">
        <v>2288.1999999999998</v>
      </c>
      <c r="AG35" s="37">
        <v>0.623</v>
      </c>
      <c r="AH35" s="36">
        <v>3567.69</v>
      </c>
      <c r="AI35" s="39">
        <v>0.64100000000000001</v>
      </c>
      <c r="AJ35" s="38">
        <v>10</v>
      </c>
      <c r="AK35" s="37">
        <v>0</v>
      </c>
      <c r="AL35" s="36">
        <v>9.4</v>
      </c>
      <c r="AM35" s="39">
        <v>0.94</v>
      </c>
      <c r="AN35" s="38">
        <v>5841.2</v>
      </c>
      <c r="AO35" s="37">
        <v>2.8000000000000001E-2</v>
      </c>
      <c r="AP35" s="36">
        <v>2665.37</v>
      </c>
      <c r="AQ35" s="37">
        <v>0.45600000000000002</v>
      </c>
      <c r="AR35" s="36">
        <v>1913.58</v>
      </c>
      <c r="AS35" s="39">
        <v>1.393</v>
      </c>
      <c r="AT35" s="38">
        <v>14195.72</v>
      </c>
      <c r="AU35" s="37">
        <v>6.9000000000000006E-2</v>
      </c>
      <c r="AV35" s="36">
        <v>11387.77</v>
      </c>
      <c r="AW35" s="37">
        <v>0.80200000000000005</v>
      </c>
      <c r="AX35" s="36">
        <v>9314.2900000000009</v>
      </c>
      <c r="AY35" s="39">
        <v>1.2230000000000001</v>
      </c>
      <c r="AZ35" s="38">
        <v>2017.9</v>
      </c>
      <c r="BA35" s="37">
        <v>0.01</v>
      </c>
      <c r="BB35" s="36">
        <v>1831.75</v>
      </c>
      <c r="BC35" s="37">
        <v>0.90800000000000003</v>
      </c>
      <c r="BD35" s="36">
        <v>1554.78</v>
      </c>
      <c r="BE35" s="39">
        <v>1.1779999999999999</v>
      </c>
      <c r="BF35" s="38">
        <v>18662.740000000002</v>
      </c>
      <c r="BG35" s="37">
        <v>9.0999999999999998E-2</v>
      </c>
      <c r="BH35" s="36">
        <v>11635.7</v>
      </c>
      <c r="BI35" s="37">
        <v>0.623</v>
      </c>
      <c r="BJ35" s="36">
        <v>14601.16</v>
      </c>
      <c r="BK35" s="39">
        <v>0.79700000000000004</v>
      </c>
    </row>
    <row r="36" spans="1:63" ht="11.25">
      <c r="A36" s="40">
        <v>28</v>
      </c>
      <c r="B36" s="41" t="s">
        <v>47</v>
      </c>
      <c r="C36" s="38">
        <v>61994.8</v>
      </c>
      <c r="D36" s="36">
        <v>42917.64</v>
      </c>
      <c r="E36" s="37">
        <v>0.69199999999999995</v>
      </c>
      <c r="F36" s="36">
        <v>33476.15</v>
      </c>
      <c r="G36" s="37">
        <v>1.282</v>
      </c>
      <c r="H36" s="36">
        <v>31034.33</v>
      </c>
      <c r="I36" s="37">
        <v>1.383</v>
      </c>
      <c r="J36" s="38">
        <v>33574.300000000003</v>
      </c>
      <c r="K36" s="37">
        <v>0.54200000000000004</v>
      </c>
      <c r="L36" s="36">
        <v>23712.63</v>
      </c>
      <c r="M36" s="37">
        <v>0.70599999999999996</v>
      </c>
      <c r="N36" s="36">
        <v>25104.98</v>
      </c>
      <c r="O36" s="37">
        <v>0.94499999999999995</v>
      </c>
      <c r="P36" s="36">
        <v>22663.15</v>
      </c>
      <c r="Q36" s="39">
        <v>1.046</v>
      </c>
      <c r="R36" s="38">
        <v>22616.2</v>
      </c>
      <c r="S36" s="37">
        <v>0.36499999999999999</v>
      </c>
      <c r="T36" s="36">
        <v>16447.330000000002</v>
      </c>
      <c r="U36" s="37">
        <v>0.72699999999999998</v>
      </c>
      <c r="V36" s="36">
        <v>13624</v>
      </c>
      <c r="W36" s="39">
        <v>1.2070000000000001</v>
      </c>
      <c r="X36" s="38">
        <v>4962.3999999999996</v>
      </c>
      <c r="Y36" s="37">
        <v>0.08</v>
      </c>
      <c r="Z36" s="36">
        <v>2665.85</v>
      </c>
      <c r="AA36" s="37">
        <v>0.53700000000000003</v>
      </c>
      <c r="AB36" s="36">
        <v>3207.27</v>
      </c>
      <c r="AC36" s="39">
        <v>0.83099999999999996</v>
      </c>
      <c r="AD36" s="38">
        <v>1609</v>
      </c>
      <c r="AE36" s="37">
        <v>2.5999999999999999E-2</v>
      </c>
      <c r="AF36" s="36">
        <v>1319.87</v>
      </c>
      <c r="AG36" s="37">
        <v>0.82</v>
      </c>
      <c r="AH36" s="36">
        <v>1322.06</v>
      </c>
      <c r="AI36" s="39">
        <v>0.998</v>
      </c>
      <c r="AJ36" s="38">
        <v>0</v>
      </c>
      <c r="AK36" s="37">
        <v>0</v>
      </c>
      <c r="AL36" s="36">
        <v>0</v>
      </c>
      <c r="AM36" s="39">
        <v>0</v>
      </c>
      <c r="AN36" s="38">
        <v>948</v>
      </c>
      <c r="AO36" s="37">
        <v>1.4999999999999999E-2</v>
      </c>
      <c r="AP36" s="36">
        <v>568.9</v>
      </c>
      <c r="AQ36" s="37">
        <v>0.6</v>
      </c>
      <c r="AR36" s="36">
        <v>442.83</v>
      </c>
      <c r="AS36" s="39">
        <v>1.2849999999999999</v>
      </c>
      <c r="AT36" s="38">
        <v>2896.1</v>
      </c>
      <c r="AU36" s="37">
        <v>4.7E-2</v>
      </c>
      <c r="AV36" s="36">
        <v>2461.8200000000002</v>
      </c>
      <c r="AW36" s="37">
        <v>0.85</v>
      </c>
      <c r="AX36" s="36">
        <v>3813.52</v>
      </c>
      <c r="AY36" s="39">
        <v>0.64600000000000002</v>
      </c>
      <c r="AZ36" s="38">
        <v>407</v>
      </c>
      <c r="BA36" s="37">
        <v>7.0000000000000001E-3</v>
      </c>
      <c r="BB36" s="36">
        <v>235.11</v>
      </c>
      <c r="BC36" s="37">
        <v>0.57799999999999996</v>
      </c>
      <c r="BD36" s="36">
        <v>248.63</v>
      </c>
      <c r="BE36" s="39">
        <v>0.94599999999999995</v>
      </c>
      <c r="BF36" s="38">
        <v>28420.5</v>
      </c>
      <c r="BG36" s="37">
        <v>0.45800000000000002</v>
      </c>
      <c r="BH36" s="36">
        <v>19205.009999999998</v>
      </c>
      <c r="BI36" s="37">
        <v>0.67600000000000005</v>
      </c>
      <c r="BJ36" s="36">
        <v>8371.17</v>
      </c>
      <c r="BK36" s="39">
        <v>2.294</v>
      </c>
    </row>
    <row r="37" spans="1:63" ht="11.25">
      <c r="A37" s="40">
        <v>29</v>
      </c>
      <c r="B37" s="41" t="s">
        <v>48</v>
      </c>
      <c r="C37" s="38">
        <v>43185.5</v>
      </c>
      <c r="D37" s="36">
        <v>29107.759999999998</v>
      </c>
      <c r="E37" s="37">
        <v>0.67400000000000004</v>
      </c>
      <c r="F37" s="36">
        <v>27767.13</v>
      </c>
      <c r="G37" s="37">
        <v>1.048</v>
      </c>
      <c r="H37" s="36">
        <v>25822.560000000001</v>
      </c>
      <c r="I37" s="37">
        <v>1.127</v>
      </c>
      <c r="J37" s="38">
        <v>34309.120000000003</v>
      </c>
      <c r="K37" s="37">
        <v>0.79400000000000004</v>
      </c>
      <c r="L37" s="36">
        <v>24427.5</v>
      </c>
      <c r="M37" s="37">
        <v>0.71199999999999997</v>
      </c>
      <c r="N37" s="36">
        <v>24107.19</v>
      </c>
      <c r="O37" s="37">
        <v>1.0129999999999999</v>
      </c>
      <c r="P37" s="36">
        <v>22162.62</v>
      </c>
      <c r="Q37" s="39">
        <v>1.1020000000000001</v>
      </c>
      <c r="R37" s="38">
        <v>19205.04</v>
      </c>
      <c r="S37" s="37">
        <v>0.44500000000000001</v>
      </c>
      <c r="T37" s="36">
        <v>14173.6</v>
      </c>
      <c r="U37" s="37">
        <v>0.73799999999999999</v>
      </c>
      <c r="V37" s="36">
        <v>12455.79</v>
      </c>
      <c r="W37" s="39">
        <v>1.1379999999999999</v>
      </c>
      <c r="X37" s="38">
        <v>3098.6</v>
      </c>
      <c r="Y37" s="37">
        <v>7.1999999999999995E-2</v>
      </c>
      <c r="Z37" s="36">
        <v>1903.07</v>
      </c>
      <c r="AA37" s="37">
        <v>0.61399999999999999</v>
      </c>
      <c r="AB37" s="36">
        <v>2116.2399999999998</v>
      </c>
      <c r="AC37" s="39">
        <v>0.89900000000000002</v>
      </c>
      <c r="AD37" s="38">
        <v>3534.16</v>
      </c>
      <c r="AE37" s="37">
        <v>8.2000000000000003E-2</v>
      </c>
      <c r="AF37" s="36">
        <v>3561.15</v>
      </c>
      <c r="AG37" s="37">
        <v>1.008</v>
      </c>
      <c r="AH37" s="36">
        <v>3043.54</v>
      </c>
      <c r="AI37" s="39">
        <v>1.17</v>
      </c>
      <c r="AJ37" s="38">
        <v>0</v>
      </c>
      <c r="AK37" s="37">
        <v>0</v>
      </c>
      <c r="AL37" s="36">
        <v>0</v>
      </c>
      <c r="AM37" s="39">
        <v>0</v>
      </c>
      <c r="AN37" s="38">
        <v>1141.9000000000001</v>
      </c>
      <c r="AO37" s="37">
        <v>2.5999999999999999E-2</v>
      </c>
      <c r="AP37" s="36">
        <v>534.58000000000004</v>
      </c>
      <c r="AQ37" s="37">
        <v>0.46800000000000003</v>
      </c>
      <c r="AR37" s="36">
        <v>351.48</v>
      </c>
      <c r="AS37" s="39">
        <v>1.5209999999999999</v>
      </c>
      <c r="AT37" s="38">
        <v>6812.39</v>
      </c>
      <c r="AU37" s="37">
        <v>0.158</v>
      </c>
      <c r="AV37" s="36">
        <v>3940.3</v>
      </c>
      <c r="AW37" s="37">
        <v>0.57799999999999996</v>
      </c>
      <c r="AX37" s="36">
        <v>3962.6</v>
      </c>
      <c r="AY37" s="39">
        <v>0.99399999999999999</v>
      </c>
      <c r="AZ37" s="38">
        <v>517.16</v>
      </c>
      <c r="BA37" s="37">
        <v>1.2E-2</v>
      </c>
      <c r="BB37" s="36">
        <v>314.94</v>
      </c>
      <c r="BC37" s="37">
        <v>0.60899999999999999</v>
      </c>
      <c r="BD37" s="36">
        <v>233.79</v>
      </c>
      <c r="BE37" s="39">
        <v>1.347</v>
      </c>
      <c r="BF37" s="38">
        <v>8876.3799999999992</v>
      </c>
      <c r="BG37" s="37">
        <v>0.20599999999999999</v>
      </c>
      <c r="BH37" s="36">
        <v>4680.2700000000004</v>
      </c>
      <c r="BI37" s="37">
        <v>0.52700000000000002</v>
      </c>
      <c r="BJ37" s="36">
        <v>3659.94</v>
      </c>
      <c r="BK37" s="39">
        <v>1.2789999999999999</v>
      </c>
    </row>
    <row r="38" spans="1:63" ht="11.25">
      <c r="A38" s="40">
        <v>30</v>
      </c>
      <c r="B38" s="41" t="s">
        <v>49</v>
      </c>
      <c r="C38" s="38">
        <v>271840.09999999998</v>
      </c>
      <c r="D38" s="36">
        <v>188144.73</v>
      </c>
      <c r="E38" s="37">
        <v>0.69199999999999995</v>
      </c>
      <c r="F38" s="36">
        <v>194795.03</v>
      </c>
      <c r="G38" s="37">
        <v>0.96599999999999997</v>
      </c>
      <c r="H38" s="36">
        <v>185366.84</v>
      </c>
      <c r="I38" s="37">
        <v>1.0149999999999999</v>
      </c>
      <c r="J38" s="38">
        <v>241615</v>
      </c>
      <c r="K38" s="37">
        <v>0.88900000000000001</v>
      </c>
      <c r="L38" s="36">
        <v>166225.45000000001</v>
      </c>
      <c r="M38" s="37">
        <v>0.68799999999999994</v>
      </c>
      <c r="N38" s="36">
        <v>169499.31</v>
      </c>
      <c r="O38" s="37">
        <v>0.98099999999999998</v>
      </c>
      <c r="P38" s="36">
        <v>160071.10999999999</v>
      </c>
      <c r="Q38" s="39">
        <v>1.038</v>
      </c>
      <c r="R38" s="38">
        <v>181185</v>
      </c>
      <c r="S38" s="37">
        <v>0.66700000000000004</v>
      </c>
      <c r="T38" s="36">
        <v>125554.65</v>
      </c>
      <c r="U38" s="37">
        <v>0.69299999999999995</v>
      </c>
      <c r="V38" s="36">
        <v>118757.81</v>
      </c>
      <c r="W38" s="39">
        <v>1.0569999999999999</v>
      </c>
      <c r="X38" s="38">
        <v>20510</v>
      </c>
      <c r="Y38" s="37">
        <v>7.4999999999999997E-2</v>
      </c>
      <c r="Z38" s="36">
        <v>14837.65</v>
      </c>
      <c r="AA38" s="37">
        <v>0.72299999999999998</v>
      </c>
      <c r="AB38" s="36">
        <v>16206.48</v>
      </c>
      <c r="AC38" s="39">
        <v>0.91600000000000004</v>
      </c>
      <c r="AD38" s="38">
        <v>6872.2</v>
      </c>
      <c r="AE38" s="37">
        <v>2.5000000000000001E-2</v>
      </c>
      <c r="AF38" s="36">
        <v>4557.4399999999996</v>
      </c>
      <c r="AG38" s="37">
        <v>0.66300000000000003</v>
      </c>
      <c r="AH38" s="36">
        <v>5510.64</v>
      </c>
      <c r="AI38" s="39">
        <v>0.82699999999999996</v>
      </c>
      <c r="AJ38" s="38">
        <v>0</v>
      </c>
      <c r="AK38" s="37">
        <v>0</v>
      </c>
      <c r="AL38" s="36">
        <v>0</v>
      </c>
      <c r="AM38" s="39">
        <v>0</v>
      </c>
      <c r="AN38" s="38">
        <v>6221</v>
      </c>
      <c r="AO38" s="37">
        <v>2.3E-2</v>
      </c>
      <c r="AP38" s="36">
        <v>3614.88</v>
      </c>
      <c r="AQ38" s="37">
        <v>0.58099999999999996</v>
      </c>
      <c r="AR38" s="36">
        <v>3057.23</v>
      </c>
      <c r="AS38" s="39">
        <v>1.1819999999999999</v>
      </c>
      <c r="AT38" s="38">
        <v>24323.8</v>
      </c>
      <c r="AU38" s="37">
        <v>8.8999999999999996E-2</v>
      </c>
      <c r="AV38" s="36">
        <v>15643.79</v>
      </c>
      <c r="AW38" s="37">
        <v>0.64300000000000002</v>
      </c>
      <c r="AX38" s="36">
        <v>14866.97</v>
      </c>
      <c r="AY38" s="39">
        <v>1.052</v>
      </c>
      <c r="AZ38" s="38">
        <v>2503</v>
      </c>
      <c r="BA38" s="37">
        <v>8.9999999999999993E-3</v>
      </c>
      <c r="BB38" s="36">
        <v>2017</v>
      </c>
      <c r="BC38" s="37">
        <v>0.80600000000000005</v>
      </c>
      <c r="BD38" s="36">
        <v>1664.63</v>
      </c>
      <c r="BE38" s="39">
        <v>1.212</v>
      </c>
      <c r="BF38" s="38">
        <v>30225.1</v>
      </c>
      <c r="BG38" s="37">
        <v>0.111</v>
      </c>
      <c r="BH38" s="36">
        <v>21919.29</v>
      </c>
      <c r="BI38" s="37">
        <v>0.72499999999999998</v>
      </c>
      <c r="BJ38" s="36">
        <v>25295.72</v>
      </c>
      <c r="BK38" s="39">
        <v>0.86699999999999999</v>
      </c>
    </row>
    <row r="39" spans="1:63" ht="11.25">
      <c r="A39" s="40">
        <v>31</v>
      </c>
      <c r="B39" s="41" t="s">
        <v>50</v>
      </c>
      <c r="C39" s="38">
        <v>74363.25</v>
      </c>
      <c r="D39" s="36">
        <v>55838.879999999997</v>
      </c>
      <c r="E39" s="37">
        <v>0.751</v>
      </c>
      <c r="F39" s="36">
        <v>49038.81</v>
      </c>
      <c r="G39" s="37">
        <v>1.139</v>
      </c>
      <c r="H39" s="36">
        <v>45697.82</v>
      </c>
      <c r="I39" s="37">
        <v>1.222</v>
      </c>
      <c r="J39" s="38">
        <v>59284.160000000003</v>
      </c>
      <c r="K39" s="37">
        <v>0.79700000000000004</v>
      </c>
      <c r="L39" s="36">
        <v>41799.22</v>
      </c>
      <c r="M39" s="37">
        <v>0.70499999999999996</v>
      </c>
      <c r="N39" s="36">
        <v>42979.58</v>
      </c>
      <c r="O39" s="37">
        <v>0.97299999999999998</v>
      </c>
      <c r="P39" s="36">
        <v>39638.589999999997</v>
      </c>
      <c r="Q39" s="39">
        <v>1.0549999999999999</v>
      </c>
      <c r="R39" s="38">
        <v>32462.2</v>
      </c>
      <c r="S39" s="37">
        <v>0.437</v>
      </c>
      <c r="T39" s="36">
        <v>22222.65</v>
      </c>
      <c r="U39" s="37">
        <v>0.68500000000000005</v>
      </c>
      <c r="V39" s="36">
        <v>19743.810000000001</v>
      </c>
      <c r="W39" s="39">
        <v>1.1259999999999999</v>
      </c>
      <c r="X39" s="38">
        <v>3918</v>
      </c>
      <c r="Y39" s="37">
        <v>5.2999999999999999E-2</v>
      </c>
      <c r="Z39" s="36">
        <v>2886.82</v>
      </c>
      <c r="AA39" s="37">
        <v>0.73699999999999999</v>
      </c>
      <c r="AB39" s="36">
        <v>2951.29</v>
      </c>
      <c r="AC39" s="39">
        <v>0.97799999999999998</v>
      </c>
      <c r="AD39" s="38">
        <v>8375.2000000000007</v>
      </c>
      <c r="AE39" s="37">
        <v>0.113</v>
      </c>
      <c r="AF39" s="36">
        <v>8268.6299999999992</v>
      </c>
      <c r="AG39" s="37">
        <v>0.98699999999999999</v>
      </c>
      <c r="AH39" s="36">
        <v>7526.65</v>
      </c>
      <c r="AI39" s="39">
        <v>1.099</v>
      </c>
      <c r="AJ39" s="38">
        <v>0</v>
      </c>
      <c r="AK39" s="37">
        <v>0</v>
      </c>
      <c r="AL39" s="36">
        <v>0</v>
      </c>
      <c r="AM39" s="39">
        <v>0</v>
      </c>
      <c r="AN39" s="38">
        <v>505</v>
      </c>
      <c r="AO39" s="37">
        <v>7.0000000000000001E-3</v>
      </c>
      <c r="AP39" s="36">
        <v>479.44</v>
      </c>
      <c r="AQ39" s="37">
        <v>0.94899999999999995</v>
      </c>
      <c r="AR39" s="36">
        <v>302.2</v>
      </c>
      <c r="AS39" s="39">
        <v>1.5860000000000001</v>
      </c>
      <c r="AT39" s="38">
        <v>13272.1</v>
      </c>
      <c r="AU39" s="37">
        <v>0.17799999999999999</v>
      </c>
      <c r="AV39" s="36">
        <v>7308.55</v>
      </c>
      <c r="AW39" s="37">
        <v>0.55100000000000005</v>
      </c>
      <c r="AX39" s="36">
        <v>8586.2099999999991</v>
      </c>
      <c r="AY39" s="39">
        <v>0.85099999999999998</v>
      </c>
      <c r="AZ39" s="38">
        <v>725</v>
      </c>
      <c r="BA39" s="37">
        <v>0.01</v>
      </c>
      <c r="BB39" s="36">
        <v>621.35</v>
      </c>
      <c r="BC39" s="37">
        <v>0.85699999999999998</v>
      </c>
      <c r="BD39" s="36">
        <v>525.24</v>
      </c>
      <c r="BE39" s="39">
        <v>1.1830000000000001</v>
      </c>
      <c r="BF39" s="38">
        <v>15079.09</v>
      </c>
      <c r="BG39" s="37">
        <v>0.20300000000000001</v>
      </c>
      <c r="BH39" s="36">
        <v>14039.66</v>
      </c>
      <c r="BI39" s="37">
        <v>0.93100000000000005</v>
      </c>
      <c r="BJ39" s="36">
        <v>6059.23</v>
      </c>
      <c r="BK39" s="39">
        <v>2.3170000000000002</v>
      </c>
    </row>
    <row r="40" spans="1:63" ht="11.25">
      <c r="A40" s="40">
        <v>32</v>
      </c>
      <c r="B40" s="41" t="s">
        <v>51</v>
      </c>
      <c r="C40" s="38">
        <v>455459.01</v>
      </c>
      <c r="D40" s="36">
        <v>296003.83</v>
      </c>
      <c r="E40" s="37">
        <v>0.65</v>
      </c>
      <c r="F40" s="36">
        <v>206113.24</v>
      </c>
      <c r="G40" s="37">
        <v>1.4359999999999999</v>
      </c>
      <c r="H40" s="36">
        <v>189552.82</v>
      </c>
      <c r="I40" s="37">
        <v>1.5620000000000001</v>
      </c>
      <c r="J40" s="38">
        <v>261244.25</v>
      </c>
      <c r="K40" s="37">
        <v>0.57399999999999995</v>
      </c>
      <c r="L40" s="36">
        <v>194533.05</v>
      </c>
      <c r="M40" s="37">
        <v>0.745</v>
      </c>
      <c r="N40" s="36">
        <v>181107.26</v>
      </c>
      <c r="O40" s="37">
        <v>1.0740000000000001</v>
      </c>
      <c r="P40" s="36">
        <v>164546.82999999999</v>
      </c>
      <c r="Q40" s="39">
        <v>1.1819999999999999</v>
      </c>
      <c r="R40" s="38">
        <v>202426.75</v>
      </c>
      <c r="S40" s="37">
        <v>0.44400000000000001</v>
      </c>
      <c r="T40" s="36">
        <v>150062.15</v>
      </c>
      <c r="U40" s="37">
        <v>0.74099999999999999</v>
      </c>
      <c r="V40" s="36">
        <v>132458.19</v>
      </c>
      <c r="W40" s="39">
        <v>1.133</v>
      </c>
      <c r="X40" s="38">
        <v>12145.14</v>
      </c>
      <c r="Y40" s="37">
        <v>2.7E-2</v>
      </c>
      <c r="Z40" s="36">
        <v>9279.99</v>
      </c>
      <c r="AA40" s="37">
        <v>0.76400000000000001</v>
      </c>
      <c r="AB40" s="36">
        <v>8347.26</v>
      </c>
      <c r="AC40" s="39">
        <v>1.1120000000000001</v>
      </c>
      <c r="AD40" s="38">
        <v>3198.9</v>
      </c>
      <c r="AE40" s="37">
        <v>7.0000000000000001E-3</v>
      </c>
      <c r="AF40" s="36">
        <v>1289.32</v>
      </c>
      <c r="AG40" s="37">
        <v>0.40300000000000002</v>
      </c>
      <c r="AH40" s="36">
        <v>2971.83</v>
      </c>
      <c r="AI40" s="39">
        <v>0.434</v>
      </c>
      <c r="AJ40" s="38">
        <v>500</v>
      </c>
      <c r="AK40" s="37">
        <v>1E-3</v>
      </c>
      <c r="AL40" s="36">
        <v>230</v>
      </c>
      <c r="AM40" s="39">
        <v>0.46</v>
      </c>
      <c r="AN40" s="38">
        <v>13050.14</v>
      </c>
      <c r="AO40" s="37">
        <v>2.9000000000000001E-2</v>
      </c>
      <c r="AP40" s="36">
        <v>6969.38</v>
      </c>
      <c r="AQ40" s="37">
        <v>0.53400000000000003</v>
      </c>
      <c r="AR40" s="36">
        <v>4636.4399999999996</v>
      </c>
      <c r="AS40" s="39">
        <v>1.5029999999999999</v>
      </c>
      <c r="AT40" s="38">
        <v>27290.55</v>
      </c>
      <c r="AU40" s="37">
        <v>0.06</v>
      </c>
      <c r="AV40" s="36">
        <v>24427.99</v>
      </c>
      <c r="AW40" s="37">
        <v>0.89500000000000002</v>
      </c>
      <c r="AX40" s="36">
        <v>14184.47</v>
      </c>
      <c r="AY40" s="39">
        <v>1.722</v>
      </c>
      <c r="AZ40" s="38">
        <v>2627.97</v>
      </c>
      <c r="BA40" s="37">
        <v>6.0000000000000001E-3</v>
      </c>
      <c r="BB40" s="36">
        <v>2274.2199999999998</v>
      </c>
      <c r="BC40" s="37">
        <v>0.86499999999999999</v>
      </c>
      <c r="BD40" s="36">
        <v>1948.47</v>
      </c>
      <c r="BE40" s="39">
        <v>1.167</v>
      </c>
      <c r="BF40" s="38">
        <v>194214.76</v>
      </c>
      <c r="BG40" s="37">
        <v>0.42599999999999999</v>
      </c>
      <c r="BH40" s="36">
        <v>101470.78</v>
      </c>
      <c r="BI40" s="37">
        <v>0.52200000000000002</v>
      </c>
      <c r="BJ40" s="36">
        <v>25005.98</v>
      </c>
      <c r="BK40" s="39">
        <v>4.0579999999999998</v>
      </c>
    </row>
    <row r="41" spans="1:63" ht="11.25">
      <c r="A41" s="40">
        <v>33</v>
      </c>
      <c r="B41" s="41" t="s">
        <v>52</v>
      </c>
      <c r="C41" s="38">
        <v>135297.14000000001</v>
      </c>
      <c r="D41" s="36">
        <v>90195.59</v>
      </c>
      <c r="E41" s="37">
        <v>0.66700000000000004</v>
      </c>
      <c r="F41" s="36">
        <v>91939.79</v>
      </c>
      <c r="G41" s="37">
        <v>0.98099999999999998</v>
      </c>
      <c r="H41" s="36">
        <v>85548.62</v>
      </c>
      <c r="I41" s="37">
        <v>1.054</v>
      </c>
      <c r="J41" s="38">
        <v>112678.73</v>
      </c>
      <c r="K41" s="37">
        <v>0.83299999999999996</v>
      </c>
      <c r="L41" s="36">
        <v>80438.820000000007</v>
      </c>
      <c r="M41" s="37">
        <v>0.71399999999999997</v>
      </c>
      <c r="N41" s="36">
        <v>80149.63</v>
      </c>
      <c r="O41" s="37">
        <v>1.004</v>
      </c>
      <c r="P41" s="36">
        <v>73758.460000000006</v>
      </c>
      <c r="Q41" s="39">
        <v>1.091</v>
      </c>
      <c r="R41" s="38">
        <v>78969.06</v>
      </c>
      <c r="S41" s="37">
        <v>0.58399999999999996</v>
      </c>
      <c r="T41" s="36">
        <v>55440.52</v>
      </c>
      <c r="U41" s="37">
        <v>0.70199999999999996</v>
      </c>
      <c r="V41" s="36">
        <v>51248.4</v>
      </c>
      <c r="W41" s="39">
        <v>1.0820000000000001</v>
      </c>
      <c r="X41" s="38">
        <v>7870.7</v>
      </c>
      <c r="Y41" s="37">
        <v>5.8000000000000003E-2</v>
      </c>
      <c r="Z41" s="36">
        <v>5534.19</v>
      </c>
      <c r="AA41" s="37">
        <v>0.70299999999999996</v>
      </c>
      <c r="AB41" s="36">
        <v>5624.49</v>
      </c>
      <c r="AC41" s="39">
        <v>0.98399999999999999</v>
      </c>
      <c r="AD41" s="38">
        <v>5003.6400000000003</v>
      </c>
      <c r="AE41" s="37">
        <v>3.6999999999999998E-2</v>
      </c>
      <c r="AF41" s="36">
        <v>4872.63</v>
      </c>
      <c r="AG41" s="37">
        <v>0.97399999999999998</v>
      </c>
      <c r="AH41" s="36">
        <v>1903.97</v>
      </c>
      <c r="AI41" s="39">
        <v>2.5590000000000002</v>
      </c>
      <c r="AJ41" s="38">
        <v>9.8000000000000007</v>
      </c>
      <c r="AK41" s="37">
        <v>0</v>
      </c>
      <c r="AL41" s="36">
        <v>9.8000000000000007</v>
      </c>
      <c r="AM41" s="39">
        <v>1</v>
      </c>
      <c r="AN41" s="38">
        <v>2795</v>
      </c>
      <c r="AO41" s="37">
        <v>2.1000000000000001E-2</v>
      </c>
      <c r="AP41" s="36">
        <v>1286.8</v>
      </c>
      <c r="AQ41" s="37">
        <v>0.46</v>
      </c>
      <c r="AR41" s="36">
        <v>1146.7</v>
      </c>
      <c r="AS41" s="39">
        <v>1.1220000000000001</v>
      </c>
      <c r="AT41" s="38">
        <v>17136.14</v>
      </c>
      <c r="AU41" s="37">
        <v>0.127</v>
      </c>
      <c r="AV41" s="36">
        <v>12566.89</v>
      </c>
      <c r="AW41" s="37">
        <v>0.73299999999999998</v>
      </c>
      <c r="AX41" s="36">
        <v>13162.89</v>
      </c>
      <c r="AY41" s="39">
        <v>0.95499999999999996</v>
      </c>
      <c r="AZ41" s="38">
        <v>863</v>
      </c>
      <c r="BA41" s="37">
        <v>6.0000000000000001E-3</v>
      </c>
      <c r="BB41" s="36">
        <v>696.47</v>
      </c>
      <c r="BC41" s="37">
        <v>0.80700000000000005</v>
      </c>
      <c r="BD41" s="36">
        <v>671.85</v>
      </c>
      <c r="BE41" s="39">
        <v>1.0369999999999999</v>
      </c>
      <c r="BF41" s="38">
        <v>22618.41</v>
      </c>
      <c r="BG41" s="37">
        <v>0.16700000000000001</v>
      </c>
      <c r="BH41" s="36">
        <v>9756.77</v>
      </c>
      <c r="BI41" s="37">
        <v>0.43099999999999999</v>
      </c>
      <c r="BJ41" s="36">
        <v>11790.16</v>
      </c>
      <c r="BK41" s="39">
        <v>0.82799999999999996</v>
      </c>
    </row>
    <row r="42" spans="1:63" ht="11.25">
      <c r="A42" s="40">
        <v>34</v>
      </c>
      <c r="B42" s="41" t="s">
        <v>53</v>
      </c>
      <c r="C42" s="38">
        <v>170896.8</v>
      </c>
      <c r="D42" s="36">
        <v>122891.38</v>
      </c>
      <c r="E42" s="37">
        <v>0.71899999999999997</v>
      </c>
      <c r="F42" s="36">
        <v>110479.36</v>
      </c>
      <c r="G42" s="37">
        <v>1.1120000000000001</v>
      </c>
      <c r="H42" s="36">
        <v>103141.79</v>
      </c>
      <c r="I42" s="37">
        <v>1.1910000000000001</v>
      </c>
      <c r="J42" s="38">
        <v>157657.1</v>
      </c>
      <c r="K42" s="37">
        <v>0.92300000000000004</v>
      </c>
      <c r="L42" s="36">
        <v>115174.84</v>
      </c>
      <c r="M42" s="37">
        <v>0.73099999999999998</v>
      </c>
      <c r="N42" s="36">
        <v>102913.37</v>
      </c>
      <c r="O42" s="37">
        <v>1.119</v>
      </c>
      <c r="P42" s="36">
        <v>95575.8</v>
      </c>
      <c r="Q42" s="39">
        <v>1.2050000000000001</v>
      </c>
      <c r="R42" s="38">
        <v>128246.5</v>
      </c>
      <c r="S42" s="37">
        <v>0.75</v>
      </c>
      <c r="T42" s="36">
        <v>92252.35</v>
      </c>
      <c r="U42" s="37">
        <v>0.71899999999999997</v>
      </c>
      <c r="V42" s="36">
        <v>78638.64</v>
      </c>
      <c r="W42" s="39">
        <v>1.173</v>
      </c>
      <c r="X42" s="38">
        <v>8600</v>
      </c>
      <c r="Y42" s="37">
        <v>0.05</v>
      </c>
      <c r="Z42" s="36">
        <v>6968.37</v>
      </c>
      <c r="AA42" s="37">
        <v>0.81</v>
      </c>
      <c r="AB42" s="36">
        <v>6463.04</v>
      </c>
      <c r="AC42" s="39">
        <v>1.0780000000000001</v>
      </c>
      <c r="AD42" s="38">
        <v>2700.6</v>
      </c>
      <c r="AE42" s="37">
        <v>1.6E-2</v>
      </c>
      <c r="AF42" s="36">
        <v>3378.91</v>
      </c>
      <c r="AG42" s="37">
        <v>1.2509999999999999</v>
      </c>
      <c r="AH42" s="36">
        <v>1125.74</v>
      </c>
      <c r="AI42" s="39">
        <v>3.0019999999999998</v>
      </c>
      <c r="AJ42" s="38">
        <v>0</v>
      </c>
      <c r="AK42" s="37">
        <v>0</v>
      </c>
      <c r="AL42" s="36">
        <v>0</v>
      </c>
      <c r="AM42" s="39">
        <v>0</v>
      </c>
      <c r="AN42" s="38">
        <v>5175</v>
      </c>
      <c r="AO42" s="37">
        <v>0.03</v>
      </c>
      <c r="AP42" s="36">
        <v>2613.7399999999998</v>
      </c>
      <c r="AQ42" s="37">
        <v>0.505</v>
      </c>
      <c r="AR42" s="36">
        <v>2014.83</v>
      </c>
      <c r="AS42" s="39">
        <v>1.2969999999999999</v>
      </c>
      <c r="AT42" s="38">
        <v>10980</v>
      </c>
      <c r="AU42" s="37">
        <v>6.4000000000000001E-2</v>
      </c>
      <c r="AV42" s="36">
        <v>8196.49</v>
      </c>
      <c r="AW42" s="37">
        <v>0.746</v>
      </c>
      <c r="AX42" s="36">
        <v>5823.4</v>
      </c>
      <c r="AY42" s="39">
        <v>1.4079999999999999</v>
      </c>
      <c r="AZ42" s="38">
        <v>1945</v>
      </c>
      <c r="BA42" s="37">
        <v>1.0999999999999999E-2</v>
      </c>
      <c r="BB42" s="36">
        <v>1764.99</v>
      </c>
      <c r="BC42" s="37">
        <v>0.90700000000000003</v>
      </c>
      <c r="BD42" s="36">
        <v>1510.66</v>
      </c>
      <c r="BE42" s="39">
        <v>1.1679999999999999</v>
      </c>
      <c r="BF42" s="38">
        <v>13239.7</v>
      </c>
      <c r="BG42" s="37">
        <v>7.6999999999999999E-2</v>
      </c>
      <c r="BH42" s="36">
        <v>7716.55</v>
      </c>
      <c r="BI42" s="37">
        <v>0.58299999999999996</v>
      </c>
      <c r="BJ42" s="36">
        <v>7565.99</v>
      </c>
      <c r="BK42" s="39">
        <v>1.02</v>
      </c>
    </row>
    <row r="43" spans="1:63" ht="11.25">
      <c r="A43" s="40">
        <v>35</v>
      </c>
      <c r="B43" s="41" t="s">
        <v>54</v>
      </c>
      <c r="C43" s="38">
        <v>52195.199999999997</v>
      </c>
      <c r="D43" s="36">
        <v>30392.22</v>
      </c>
      <c r="E43" s="37">
        <v>0.58199999999999996</v>
      </c>
      <c r="F43" s="36">
        <v>28299.96</v>
      </c>
      <c r="G43" s="37">
        <v>1.0740000000000001</v>
      </c>
      <c r="H43" s="36">
        <v>26144.04</v>
      </c>
      <c r="I43" s="37">
        <v>1.1619999999999999</v>
      </c>
      <c r="J43" s="38">
        <v>36603.5</v>
      </c>
      <c r="K43" s="37">
        <v>0.70099999999999996</v>
      </c>
      <c r="L43" s="36">
        <v>24701.08</v>
      </c>
      <c r="M43" s="37">
        <v>0.67500000000000004</v>
      </c>
      <c r="N43" s="36">
        <v>24408.83</v>
      </c>
      <c r="O43" s="37">
        <v>1.012</v>
      </c>
      <c r="P43" s="36">
        <v>22252.9</v>
      </c>
      <c r="Q43" s="39">
        <v>1.1100000000000001</v>
      </c>
      <c r="R43" s="38">
        <v>20033.400000000001</v>
      </c>
      <c r="S43" s="37">
        <v>0.38400000000000001</v>
      </c>
      <c r="T43" s="36">
        <v>14106.23</v>
      </c>
      <c r="U43" s="37">
        <v>0.70399999999999996</v>
      </c>
      <c r="V43" s="36">
        <v>12410.42</v>
      </c>
      <c r="W43" s="39">
        <v>1.137</v>
      </c>
      <c r="X43" s="38">
        <v>3533.4</v>
      </c>
      <c r="Y43" s="37">
        <v>6.8000000000000005E-2</v>
      </c>
      <c r="Z43" s="36">
        <v>1765.11</v>
      </c>
      <c r="AA43" s="37">
        <v>0.5</v>
      </c>
      <c r="AB43" s="36">
        <v>2015.76</v>
      </c>
      <c r="AC43" s="39">
        <v>0.876</v>
      </c>
      <c r="AD43" s="38">
        <v>2709</v>
      </c>
      <c r="AE43" s="37">
        <v>5.1999999999999998E-2</v>
      </c>
      <c r="AF43" s="36">
        <v>2440.46</v>
      </c>
      <c r="AG43" s="37">
        <v>0.90100000000000002</v>
      </c>
      <c r="AH43" s="36">
        <v>1575.71</v>
      </c>
      <c r="AI43" s="39">
        <v>1.5489999999999999</v>
      </c>
      <c r="AJ43" s="38">
        <v>0</v>
      </c>
      <c r="AK43" s="37">
        <v>0</v>
      </c>
      <c r="AL43" s="36">
        <v>0</v>
      </c>
      <c r="AM43" s="39">
        <v>0</v>
      </c>
      <c r="AN43" s="38">
        <v>629.70000000000005</v>
      </c>
      <c r="AO43" s="37">
        <v>1.2E-2</v>
      </c>
      <c r="AP43" s="36">
        <v>411.16</v>
      </c>
      <c r="AQ43" s="37">
        <v>0.65300000000000002</v>
      </c>
      <c r="AR43" s="36">
        <v>274.57</v>
      </c>
      <c r="AS43" s="39">
        <v>1.4970000000000001</v>
      </c>
      <c r="AT43" s="38">
        <v>9342.6</v>
      </c>
      <c r="AU43" s="37">
        <v>0.17899999999999999</v>
      </c>
      <c r="AV43" s="36">
        <v>5705.93</v>
      </c>
      <c r="AW43" s="37">
        <v>0.61099999999999999</v>
      </c>
      <c r="AX43" s="36">
        <v>5703.82</v>
      </c>
      <c r="AY43" s="39">
        <v>1</v>
      </c>
      <c r="AZ43" s="38">
        <v>355.4</v>
      </c>
      <c r="BA43" s="37">
        <v>7.0000000000000001E-3</v>
      </c>
      <c r="BB43" s="36">
        <v>272.19</v>
      </c>
      <c r="BC43" s="37">
        <v>0.76600000000000001</v>
      </c>
      <c r="BD43" s="36">
        <v>272.62</v>
      </c>
      <c r="BE43" s="39">
        <v>0.998</v>
      </c>
      <c r="BF43" s="38">
        <v>15591.7</v>
      </c>
      <c r="BG43" s="37">
        <v>0.29899999999999999</v>
      </c>
      <c r="BH43" s="36">
        <v>5691.14</v>
      </c>
      <c r="BI43" s="37">
        <v>0.36499999999999999</v>
      </c>
      <c r="BJ43" s="36">
        <v>3891.13</v>
      </c>
      <c r="BK43" s="39">
        <v>1.4630000000000001</v>
      </c>
    </row>
    <row r="44" spans="1:63" ht="11.25">
      <c r="A44" s="40">
        <v>36</v>
      </c>
      <c r="B44" s="41" t="s">
        <v>55</v>
      </c>
      <c r="C44" s="38">
        <v>63301.43</v>
      </c>
      <c r="D44" s="36">
        <v>37685.919999999998</v>
      </c>
      <c r="E44" s="37">
        <v>0.59499999999999997</v>
      </c>
      <c r="F44" s="36">
        <v>47846.28</v>
      </c>
      <c r="G44" s="37">
        <v>0.78800000000000003</v>
      </c>
      <c r="H44" s="36">
        <v>44714.77</v>
      </c>
      <c r="I44" s="37">
        <v>0.84299999999999997</v>
      </c>
      <c r="J44" s="38">
        <v>53058.16</v>
      </c>
      <c r="K44" s="37">
        <v>0.83799999999999997</v>
      </c>
      <c r="L44" s="36">
        <v>32097.98</v>
      </c>
      <c r="M44" s="37">
        <v>0.60499999999999998</v>
      </c>
      <c r="N44" s="36">
        <v>42252.4</v>
      </c>
      <c r="O44" s="37">
        <v>0.76</v>
      </c>
      <c r="P44" s="36">
        <v>39120.89</v>
      </c>
      <c r="Q44" s="39">
        <v>0.82</v>
      </c>
      <c r="R44" s="38">
        <v>40499.22</v>
      </c>
      <c r="S44" s="37">
        <v>0.64</v>
      </c>
      <c r="T44" s="36">
        <v>24035.41</v>
      </c>
      <c r="U44" s="37">
        <v>0.59299999999999997</v>
      </c>
      <c r="V44" s="36">
        <v>28325.98</v>
      </c>
      <c r="W44" s="39">
        <v>0.84899999999999998</v>
      </c>
      <c r="X44" s="38">
        <v>3175.5</v>
      </c>
      <c r="Y44" s="37">
        <v>0.05</v>
      </c>
      <c r="Z44" s="36">
        <v>1906.28</v>
      </c>
      <c r="AA44" s="37">
        <v>0.6</v>
      </c>
      <c r="AB44" s="36">
        <v>2381.0300000000002</v>
      </c>
      <c r="AC44" s="39">
        <v>0.80100000000000005</v>
      </c>
      <c r="AD44" s="38">
        <v>376.29</v>
      </c>
      <c r="AE44" s="37">
        <v>6.0000000000000001E-3</v>
      </c>
      <c r="AF44" s="36">
        <v>297</v>
      </c>
      <c r="AG44" s="37">
        <v>0.78900000000000003</v>
      </c>
      <c r="AH44" s="36">
        <v>606.17999999999995</v>
      </c>
      <c r="AI44" s="39">
        <v>0.49</v>
      </c>
      <c r="AJ44" s="38">
        <v>0</v>
      </c>
      <c r="AK44" s="37">
        <v>0</v>
      </c>
      <c r="AL44" s="36">
        <v>0</v>
      </c>
      <c r="AM44" s="39">
        <v>0</v>
      </c>
      <c r="AN44" s="38">
        <v>684.35</v>
      </c>
      <c r="AO44" s="37">
        <v>1.0999999999999999E-2</v>
      </c>
      <c r="AP44" s="36">
        <v>323.5</v>
      </c>
      <c r="AQ44" s="37">
        <v>0.47299999999999998</v>
      </c>
      <c r="AR44" s="36">
        <v>249.27</v>
      </c>
      <c r="AS44" s="39">
        <v>1.298</v>
      </c>
      <c r="AT44" s="38">
        <v>7482.96</v>
      </c>
      <c r="AU44" s="37">
        <v>0.11799999999999999</v>
      </c>
      <c r="AV44" s="36">
        <v>4956.6499999999996</v>
      </c>
      <c r="AW44" s="37">
        <v>0.66200000000000003</v>
      </c>
      <c r="AX44" s="36">
        <v>6901.27</v>
      </c>
      <c r="AY44" s="39">
        <v>0.71799999999999997</v>
      </c>
      <c r="AZ44" s="38">
        <v>834.84</v>
      </c>
      <c r="BA44" s="37">
        <v>1.2999999999999999E-2</v>
      </c>
      <c r="BB44" s="36">
        <v>583.51</v>
      </c>
      <c r="BC44" s="37">
        <v>0.69899999999999995</v>
      </c>
      <c r="BD44" s="36">
        <v>558.13</v>
      </c>
      <c r="BE44" s="39">
        <v>1.0449999999999999</v>
      </c>
      <c r="BF44" s="38">
        <v>10243.27</v>
      </c>
      <c r="BG44" s="37">
        <v>0.16200000000000001</v>
      </c>
      <c r="BH44" s="36">
        <v>5587.94</v>
      </c>
      <c r="BI44" s="37">
        <v>0.54600000000000004</v>
      </c>
      <c r="BJ44" s="36">
        <v>5593.88</v>
      </c>
      <c r="BK44" s="39">
        <v>0.999</v>
      </c>
    </row>
    <row r="45" spans="1:63" ht="11.25">
      <c r="A45" s="40">
        <v>37</v>
      </c>
      <c r="B45" s="41" t="s">
        <v>56</v>
      </c>
      <c r="C45" s="38">
        <v>100826.87</v>
      </c>
      <c r="D45" s="36">
        <v>74908.98</v>
      </c>
      <c r="E45" s="37">
        <v>0.74299999999999999</v>
      </c>
      <c r="F45" s="36">
        <v>71604.06</v>
      </c>
      <c r="G45" s="37">
        <v>1.046</v>
      </c>
      <c r="H45" s="36">
        <v>67844.460000000006</v>
      </c>
      <c r="I45" s="37">
        <v>1.1040000000000001</v>
      </c>
      <c r="J45" s="38">
        <v>73134.350000000006</v>
      </c>
      <c r="K45" s="37">
        <v>0.72499999999999998</v>
      </c>
      <c r="L45" s="36">
        <v>52783.22</v>
      </c>
      <c r="M45" s="37">
        <v>0.72199999999999998</v>
      </c>
      <c r="N45" s="36">
        <v>49930.86</v>
      </c>
      <c r="O45" s="37">
        <v>1.0569999999999999</v>
      </c>
      <c r="P45" s="36">
        <v>46171.25</v>
      </c>
      <c r="Q45" s="39">
        <v>1.143</v>
      </c>
      <c r="R45" s="38">
        <v>43742.2</v>
      </c>
      <c r="S45" s="37">
        <v>0.434</v>
      </c>
      <c r="T45" s="36">
        <v>32476.98</v>
      </c>
      <c r="U45" s="37">
        <v>0.74199999999999999</v>
      </c>
      <c r="V45" s="36">
        <v>27242.98</v>
      </c>
      <c r="W45" s="39">
        <v>1.1919999999999999</v>
      </c>
      <c r="X45" s="38">
        <v>7662.07</v>
      </c>
      <c r="Y45" s="37">
        <v>7.5999999999999998E-2</v>
      </c>
      <c r="Z45" s="36">
        <v>5830.12</v>
      </c>
      <c r="AA45" s="37">
        <v>0.76100000000000001</v>
      </c>
      <c r="AB45" s="36">
        <v>5714.85</v>
      </c>
      <c r="AC45" s="39">
        <v>1.02</v>
      </c>
      <c r="AD45" s="38">
        <v>1240.73</v>
      </c>
      <c r="AE45" s="37">
        <v>1.2E-2</v>
      </c>
      <c r="AF45" s="36">
        <v>835.78</v>
      </c>
      <c r="AG45" s="37">
        <v>0.67400000000000004</v>
      </c>
      <c r="AH45" s="36">
        <v>1192.5999999999999</v>
      </c>
      <c r="AI45" s="39">
        <v>0.70099999999999996</v>
      </c>
      <c r="AJ45" s="38">
        <v>0</v>
      </c>
      <c r="AK45" s="37">
        <v>0</v>
      </c>
      <c r="AL45" s="36">
        <v>0</v>
      </c>
      <c r="AM45" s="39">
        <v>0</v>
      </c>
      <c r="AN45" s="38">
        <v>1046.2</v>
      </c>
      <c r="AO45" s="37">
        <v>0.01</v>
      </c>
      <c r="AP45" s="36">
        <v>585.79999999999995</v>
      </c>
      <c r="AQ45" s="37">
        <v>0.56000000000000005</v>
      </c>
      <c r="AR45" s="36">
        <v>482.32</v>
      </c>
      <c r="AS45" s="39">
        <v>1.2150000000000001</v>
      </c>
      <c r="AT45" s="38">
        <v>18561.98</v>
      </c>
      <c r="AU45" s="37">
        <v>0.184</v>
      </c>
      <c r="AV45" s="36">
        <v>12333.76</v>
      </c>
      <c r="AW45" s="37">
        <v>0.66400000000000003</v>
      </c>
      <c r="AX45" s="36">
        <v>10977.73</v>
      </c>
      <c r="AY45" s="39">
        <v>1.1240000000000001</v>
      </c>
      <c r="AZ45" s="38">
        <v>879.05</v>
      </c>
      <c r="BA45" s="37">
        <v>8.9999999999999993E-3</v>
      </c>
      <c r="BB45" s="36">
        <v>720.77</v>
      </c>
      <c r="BC45" s="37">
        <v>0.82</v>
      </c>
      <c r="BD45" s="36">
        <v>560.39</v>
      </c>
      <c r="BE45" s="39">
        <v>1.286</v>
      </c>
      <c r="BF45" s="38">
        <v>27692.52</v>
      </c>
      <c r="BG45" s="37">
        <v>0.27500000000000002</v>
      </c>
      <c r="BH45" s="36">
        <v>22125.759999999998</v>
      </c>
      <c r="BI45" s="37">
        <v>0.79900000000000004</v>
      </c>
      <c r="BJ45" s="36">
        <v>21673.21</v>
      </c>
      <c r="BK45" s="39">
        <v>1.0209999999999999</v>
      </c>
    </row>
    <row r="46" spans="1:63" ht="11.25">
      <c r="A46" s="40">
        <v>38</v>
      </c>
      <c r="B46" s="41" t="s">
        <v>57</v>
      </c>
      <c r="C46" s="38">
        <v>1922059.03</v>
      </c>
      <c r="D46" s="36">
        <v>1246681.3500000001</v>
      </c>
      <c r="E46" s="37">
        <v>0.64900000000000002</v>
      </c>
      <c r="F46" s="36">
        <v>1220630.8400000001</v>
      </c>
      <c r="G46" s="37">
        <v>1.0209999999999999</v>
      </c>
      <c r="H46" s="36">
        <v>1154988.4099999999</v>
      </c>
      <c r="I46" s="37">
        <v>1.079</v>
      </c>
      <c r="J46" s="38">
        <v>1647922.07</v>
      </c>
      <c r="K46" s="37">
        <v>0.85699999999999998</v>
      </c>
      <c r="L46" s="36">
        <v>1044306.99</v>
      </c>
      <c r="M46" s="37">
        <v>0.63400000000000001</v>
      </c>
      <c r="N46" s="36">
        <v>1040842.18</v>
      </c>
      <c r="O46" s="37">
        <v>1.0029999999999999</v>
      </c>
      <c r="P46" s="36">
        <v>975199.74</v>
      </c>
      <c r="Q46" s="39">
        <v>1.071</v>
      </c>
      <c r="R46" s="38">
        <v>1228838.21</v>
      </c>
      <c r="S46" s="37">
        <v>0.63900000000000001</v>
      </c>
      <c r="T46" s="36">
        <v>767476.2</v>
      </c>
      <c r="U46" s="37">
        <v>0.625</v>
      </c>
      <c r="V46" s="36">
        <v>704956.44</v>
      </c>
      <c r="W46" s="39">
        <v>1.089</v>
      </c>
      <c r="X46" s="38">
        <v>149300</v>
      </c>
      <c r="Y46" s="37">
        <v>7.8E-2</v>
      </c>
      <c r="Z46" s="36">
        <v>108210.52</v>
      </c>
      <c r="AA46" s="37">
        <v>0.72499999999999998</v>
      </c>
      <c r="AB46" s="36">
        <v>111157.87</v>
      </c>
      <c r="AC46" s="39">
        <v>0.97299999999999998</v>
      </c>
      <c r="AD46" s="38">
        <v>7053</v>
      </c>
      <c r="AE46" s="37">
        <v>4.0000000000000001E-3</v>
      </c>
      <c r="AF46" s="36">
        <v>3945.64</v>
      </c>
      <c r="AG46" s="37">
        <v>0.55900000000000005</v>
      </c>
      <c r="AH46" s="36">
        <v>6447.67</v>
      </c>
      <c r="AI46" s="39">
        <v>0.61199999999999999</v>
      </c>
      <c r="AJ46" s="38">
        <v>0</v>
      </c>
      <c r="AK46" s="37">
        <v>0</v>
      </c>
      <c r="AL46" s="36">
        <v>364.47</v>
      </c>
      <c r="AM46" s="39">
        <v>0</v>
      </c>
      <c r="AN46" s="38">
        <v>81646</v>
      </c>
      <c r="AO46" s="37">
        <v>4.2000000000000003E-2</v>
      </c>
      <c r="AP46" s="36">
        <v>42137.19</v>
      </c>
      <c r="AQ46" s="37">
        <v>0.51600000000000001</v>
      </c>
      <c r="AR46" s="36">
        <v>38286.129999999997</v>
      </c>
      <c r="AS46" s="39">
        <v>1.101</v>
      </c>
      <c r="AT46" s="38">
        <v>161597.46</v>
      </c>
      <c r="AU46" s="37">
        <v>8.4000000000000005E-2</v>
      </c>
      <c r="AV46" s="36">
        <v>105958.52</v>
      </c>
      <c r="AW46" s="37">
        <v>0.65600000000000003</v>
      </c>
      <c r="AX46" s="36">
        <v>101851.23</v>
      </c>
      <c r="AY46" s="39">
        <v>1.04</v>
      </c>
      <c r="AZ46" s="38">
        <v>19425</v>
      </c>
      <c r="BA46" s="37">
        <v>0.01</v>
      </c>
      <c r="BB46" s="36">
        <v>16147.07</v>
      </c>
      <c r="BC46" s="37">
        <v>0.83099999999999996</v>
      </c>
      <c r="BD46" s="36">
        <v>12430.46</v>
      </c>
      <c r="BE46" s="39">
        <v>1.2989999999999999</v>
      </c>
      <c r="BF46" s="38">
        <v>274136.96999999997</v>
      </c>
      <c r="BG46" s="37">
        <v>0.14299999999999999</v>
      </c>
      <c r="BH46" s="36">
        <v>202374.35</v>
      </c>
      <c r="BI46" s="37">
        <v>0.73799999999999999</v>
      </c>
      <c r="BJ46" s="36">
        <v>179788.67</v>
      </c>
      <c r="BK46" s="39">
        <v>1.1259999999999999</v>
      </c>
    </row>
    <row r="47" spans="1:63" ht="11.25">
      <c r="A47" s="40">
        <v>39</v>
      </c>
      <c r="B47" s="41" t="s">
        <v>58</v>
      </c>
      <c r="C47" s="38">
        <v>8116186.9500000002</v>
      </c>
      <c r="D47" s="36">
        <v>5517544.3700000001</v>
      </c>
      <c r="E47" s="37">
        <v>0.68</v>
      </c>
      <c r="F47" s="36">
        <v>5659600.7800000003</v>
      </c>
      <c r="G47" s="37">
        <v>0.97499999999999998</v>
      </c>
      <c r="H47" s="36">
        <v>5371758.0499999998</v>
      </c>
      <c r="I47" s="37">
        <v>1.0269999999999999</v>
      </c>
      <c r="J47" s="38">
        <v>7006125</v>
      </c>
      <c r="K47" s="37">
        <v>0.86299999999999999</v>
      </c>
      <c r="L47" s="36">
        <v>4794518.1900000004</v>
      </c>
      <c r="M47" s="37">
        <v>0.68400000000000005</v>
      </c>
      <c r="N47" s="36">
        <v>4714671.76</v>
      </c>
      <c r="O47" s="37">
        <v>1.0169999999999999</v>
      </c>
      <c r="P47" s="36">
        <v>4426829.03</v>
      </c>
      <c r="Q47" s="39">
        <v>1.083</v>
      </c>
      <c r="R47" s="38">
        <v>4766166.9000000004</v>
      </c>
      <c r="S47" s="37">
        <v>0.58699999999999997</v>
      </c>
      <c r="T47" s="36">
        <v>3210207.26</v>
      </c>
      <c r="U47" s="37">
        <v>0.67400000000000004</v>
      </c>
      <c r="V47" s="36">
        <v>2917202.17</v>
      </c>
      <c r="W47" s="39">
        <v>1.1000000000000001</v>
      </c>
      <c r="X47" s="38">
        <v>670000</v>
      </c>
      <c r="Y47" s="37">
        <v>8.3000000000000004E-2</v>
      </c>
      <c r="Z47" s="36">
        <v>493918.92</v>
      </c>
      <c r="AA47" s="37">
        <v>0.73699999999999999</v>
      </c>
      <c r="AB47" s="36">
        <v>509420.52</v>
      </c>
      <c r="AC47" s="39">
        <v>0.97</v>
      </c>
      <c r="AD47" s="38">
        <v>3477.9</v>
      </c>
      <c r="AE47" s="37">
        <v>0</v>
      </c>
      <c r="AF47" s="36">
        <v>4551.88</v>
      </c>
      <c r="AG47" s="37">
        <v>1.3089999999999999</v>
      </c>
      <c r="AH47" s="36">
        <v>2530.4499999999998</v>
      </c>
      <c r="AI47" s="39">
        <v>1.7989999999999999</v>
      </c>
      <c r="AJ47" s="38">
        <v>3500</v>
      </c>
      <c r="AK47" s="37">
        <v>0</v>
      </c>
      <c r="AL47" s="36">
        <v>2632.65</v>
      </c>
      <c r="AM47" s="39">
        <v>0.752</v>
      </c>
      <c r="AN47" s="38">
        <v>325347.5</v>
      </c>
      <c r="AO47" s="37">
        <v>0.04</v>
      </c>
      <c r="AP47" s="36">
        <v>129708.96</v>
      </c>
      <c r="AQ47" s="37">
        <v>0.39900000000000002</v>
      </c>
      <c r="AR47" s="36">
        <v>98087.5</v>
      </c>
      <c r="AS47" s="39">
        <v>1.3220000000000001</v>
      </c>
      <c r="AT47" s="38">
        <v>1144532</v>
      </c>
      <c r="AU47" s="37">
        <v>0.14099999999999999</v>
      </c>
      <c r="AV47" s="36">
        <v>882364.16</v>
      </c>
      <c r="AW47" s="37">
        <v>0.77100000000000002</v>
      </c>
      <c r="AX47" s="36">
        <v>842314.03</v>
      </c>
      <c r="AY47" s="39">
        <v>1.048</v>
      </c>
      <c r="AZ47" s="38">
        <v>91100</v>
      </c>
      <c r="BA47" s="37">
        <v>1.0999999999999999E-2</v>
      </c>
      <c r="BB47" s="36">
        <v>68659.53</v>
      </c>
      <c r="BC47" s="37">
        <v>0.754</v>
      </c>
      <c r="BD47" s="36">
        <v>64598.6</v>
      </c>
      <c r="BE47" s="39">
        <v>1.0629999999999999</v>
      </c>
      <c r="BF47" s="38">
        <v>1110061.95</v>
      </c>
      <c r="BG47" s="37">
        <v>0.13700000000000001</v>
      </c>
      <c r="BH47" s="36">
        <v>723026.18</v>
      </c>
      <c r="BI47" s="37">
        <v>0.65100000000000002</v>
      </c>
      <c r="BJ47" s="36">
        <v>944929.02</v>
      </c>
      <c r="BK47" s="39">
        <v>0.76500000000000001</v>
      </c>
    </row>
    <row r="48" spans="1:63" ht="11.25">
      <c r="A48" s="42">
        <v>40</v>
      </c>
      <c r="B48" s="41" t="s">
        <v>59</v>
      </c>
      <c r="C48" s="38">
        <v>20288.97</v>
      </c>
      <c r="D48" s="36">
        <v>14618.65</v>
      </c>
      <c r="E48" s="37">
        <v>0.72099999999999997</v>
      </c>
      <c r="F48" s="36">
        <v>15097.89</v>
      </c>
      <c r="G48" s="37">
        <v>0.96799999999999997</v>
      </c>
      <c r="H48" s="36">
        <v>14710.4</v>
      </c>
      <c r="I48" s="37">
        <v>0.99399999999999999</v>
      </c>
      <c r="J48" s="38">
        <v>18537.849999999999</v>
      </c>
      <c r="K48" s="37">
        <v>0.91400000000000003</v>
      </c>
      <c r="L48" s="36">
        <v>13707.85</v>
      </c>
      <c r="M48" s="37">
        <v>0.73899999999999999</v>
      </c>
      <c r="N48" s="36">
        <v>14014.02</v>
      </c>
      <c r="O48" s="37">
        <v>0.97799999999999998</v>
      </c>
      <c r="P48" s="36">
        <v>13626.53</v>
      </c>
      <c r="Q48" s="39">
        <v>1.006</v>
      </c>
      <c r="R48" s="38">
        <v>16737.509999999998</v>
      </c>
      <c r="S48" s="37">
        <v>0.82499999999999996</v>
      </c>
      <c r="T48" s="36">
        <v>12329.23</v>
      </c>
      <c r="U48" s="37">
        <v>0.73699999999999999</v>
      </c>
      <c r="V48" s="36">
        <v>12374.34</v>
      </c>
      <c r="W48" s="39">
        <v>0.996</v>
      </c>
      <c r="X48" s="38">
        <v>370.3</v>
      </c>
      <c r="Y48" s="37">
        <v>1.7999999999999999E-2</v>
      </c>
      <c r="Z48" s="36">
        <v>298.89999999999998</v>
      </c>
      <c r="AA48" s="37">
        <v>0.80700000000000005</v>
      </c>
      <c r="AB48" s="36">
        <v>190.62</v>
      </c>
      <c r="AC48" s="39">
        <v>1.5680000000000001</v>
      </c>
      <c r="AD48" s="38">
        <v>15.35</v>
      </c>
      <c r="AE48" s="37">
        <v>1E-3</v>
      </c>
      <c r="AF48" s="36">
        <v>15.35</v>
      </c>
      <c r="AG48" s="37">
        <v>1</v>
      </c>
      <c r="AH48" s="36">
        <v>1.53</v>
      </c>
      <c r="AI48" s="39" t="s">
        <v>63</v>
      </c>
      <c r="AJ48" s="38">
        <v>0</v>
      </c>
      <c r="AK48" s="37">
        <v>0</v>
      </c>
      <c r="AL48" s="36">
        <v>0</v>
      </c>
      <c r="AM48" s="39">
        <v>0</v>
      </c>
      <c r="AN48" s="38">
        <v>6.7</v>
      </c>
      <c r="AO48" s="37">
        <v>0</v>
      </c>
      <c r="AP48" s="36">
        <v>6.64</v>
      </c>
      <c r="AQ48" s="37">
        <v>0.99099999999999999</v>
      </c>
      <c r="AR48" s="36">
        <v>2.34</v>
      </c>
      <c r="AS48" s="39">
        <v>2.8380000000000001</v>
      </c>
      <c r="AT48" s="38">
        <v>1408</v>
      </c>
      <c r="AU48" s="37">
        <v>6.9000000000000006E-2</v>
      </c>
      <c r="AV48" s="36">
        <v>1057.74</v>
      </c>
      <c r="AW48" s="37">
        <v>0.751</v>
      </c>
      <c r="AX48" s="36">
        <v>1057.71</v>
      </c>
      <c r="AY48" s="39">
        <v>1</v>
      </c>
      <c r="AZ48" s="38">
        <v>0</v>
      </c>
      <c r="BA48" s="37">
        <v>0</v>
      </c>
      <c r="BB48" s="36">
        <v>0</v>
      </c>
      <c r="BC48" s="37">
        <v>0</v>
      </c>
      <c r="BD48" s="36">
        <v>0</v>
      </c>
      <c r="BE48" s="39">
        <v>0</v>
      </c>
      <c r="BF48" s="38">
        <v>1751.12</v>
      </c>
      <c r="BG48" s="37">
        <v>8.5999999999999993E-2</v>
      </c>
      <c r="BH48" s="36">
        <v>910.8</v>
      </c>
      <c r="BI48" s="37">
        <v>0.52</v>
      </c>
      <c r="BJ48" s="36">
        <v>1083.8699999999999</v>
      </c>
      <c r="BK48" s="39">
        <v>0.84</v>
      </c>
    </row>
    <row r="49" spans="1:63" ht="11.25">
      <c r="A49" s="42">
        <v>41</v>
      </c>
      <c r="B49" s="41" t="s">
        <v>60</v>
      </c>
      <c r="C49" s="38">
        <v>72292.37</v>
      </c>
      <c r="D49" s="36">
        <v>59349.8</v>
      </c>
      <c r="E49" s="37">
        <v>0.82099999999999995</v>
      </c>
      <c r="F49" s="36">
        <v>56547.72</v>
      </c>
      <c r="G49" s="37">
        <v>1.05</v>
      </c>
      <c r="H49" s="36">
        <v>54148.37</v>
      </c>
      <c r="I49" s="37">
        <v>1.0960000000000001</v>
      </c>
      <c r="J49" s="38">
        <v>57923.66</v>
      </c>
      <c r="K49" s="37">
        <v>0.80100000000000005</v>
      </c>
      <c r="L49" s="36">
        <v>47522.18</v>
      </c>
      <c r="M49" s="37">
        <v>0.82</v>
      </c>
      <c r="N49" s="36">
        <v>47421.25</v>
      </c>
      <c r="O49" s="37">
        <v>1.002</v>
      </c>
      <c r="P49" s="36">
        <v>45021.9</v>
      </c>
      <c r="Q49" s="39">
        <v>1.056</v>
      </c>
      <c r="R49" s="38">
        <v>54856.88</v>
      </c>
      <c r="S49" s="37">
        <v>0.75900000000000001</v>
      </c>
      <c r="T49" s="36">
        <v>45183.57</v>
      </c>
      <c r="U49" s="37">
        <v>0.82399999999999995</v>
      </c>
      <c r="V49" s="36">
        <v>42695.86</v>
      </c>
      <c r="W49" s="39">
        <v>1.0580000000000001</v>
      </c>
      <c r="X49" s="38">
        <v>2900</v>
      </c>
      <c r="Y49" s="37">
        <v>0.04</v>
      </c>
      <c r="Z49" s="36">
        <v>2105.0500000000002</v>
      </c>
      <c r="AA49" s="37">
        <v>0.72599999999999998</v>
      </c>
      <c r="AB49" s="36">
        <v>2268.9299999999998</v>
      </c>
      <c r="AC49" s="39">
        <v>0.92800000000000005</v>
      </c>
      <c r="AD49" s="38">
        <v>0</v>
      </c>
      <c r="AE49" s="37">
        <v>0</v>
      </c>
      <c r="AF49" s="36">
        <v>0</v>
      </c>
      <c r="AG49" s="37">
        <v>0</v>
      </c>
      <c r="AH49" s="36">
        <v>0</v>
      </c>
      <c r="AI49" s="39">
        <v>0</v>
      </c>
      <c r="AJ49" s="38">
        <v>0</v>
      </c>
      <c r="AK49" s="37">
        <v>0</v>
      </c>
      <c r="AL49" s="36">
        <v>0</v>
      </c>
      <c r="AM49" s="39">
        <v>0</v>
      </c>
      <c r="AN49" s="38">
        <v>47.71</v>
      </c>
      <c r="AO49" s="37">
        <v>1E-3</v>
      </c>
      <c r="AP49" s="36">
        <v>55.27</v>
      </c>
      <c r="AQ49" s="37">
        <v>1.1579999999999999</v>
      </c>
      <c r="AR49" s="36">
        <v>53.51</v>
      </c>
      <c r="AS49" s="39">
        <v>1.0329999999999999</v>
      </c>
      <c r="AT49" s="38">
        <v>118.08</v>
      </c>
      <c r="AU49" s="37">
        <v>2E-3</v>
      </c>
      <c r="AV49" s="36">
        <v>172.08</v>
      </c>
      <c r="AW49" s="37">
        <v>1.4570000000000001</v>
      </c>
      <c r="AX49" s="36">
        <v>3</v>
      </c>
      <c r="AY49" s="39" t="s">
        <v>64</v>
      </c>
      <c r="AZ49" s="38">
        <v>1</v>
      </c>
      <c r="BA49" s="37">
        <v>0</v>
      </c>
      <c r="BB49" s="36">
        <v>6.2</v>
      </c>
      <c r="BC49" s="37">
        <v>6.2</v>
      </c>
      <c r="BD49" s="36">
        <v>0.6</v>
      </c>
      <c r="BE49" s="39" t="s">
        <v>65</v>
      </c>
      <c r="BF49" s="38">
        <v>14368.71</v>
      </c>
      <c r="BG49" s="37">
        <v>0.19900000000000001</v>
      </c>
      <c r="BH49" s="36">
        <v>11827.62</v>
      </c>
      <c r="BI49" s="37">
        <v>0.82299999999999995</v>
      </c>
      <c r="BJ49" s="36">
        <v>9126.4699999999993</v>
      </c>
      <c r="BK49" s="39">
        <v>1.296</v>
      </c>
    </row>
    <row r="50" spans="1:63" ht="11.25">
      <c r="A50" s="42">
        <v>42</v>
      </c>
      <c r="B50" s="41" t="s">
        <v>61</v>
      </c>
      <c r="C50" s="38">
        <v>29793.43</v>
      </c>
      <c r="D50" s="36">
        <v>21040.54</v>
      </c>
      <c r="E50" s="37">
        <v>0.70599999999999996</v>
      </c>
      <c r="F50" s="36">
        <v>19708.57</v>
      </c>
      <c r="G50" s="37">
        <v>1.0680000000000001</v>
      </c>
      <c r="H50" s="36">
        <v>18545.84</v>
      </c>
      <c r="I50" s="37">
        <v>1.135</v>
      </c>
      <c r="J50" s="38">
        <v>24895.25</v>
      </c>
      <c r="K50" s="37">
        <v>0.83599999999999997</v>
      </c>
      <c r="L50" s="36">
        <v>17613.509999999998</v>
      </c>
      <c r="M50" s="37">
        <v>0.70799999999999996</v>
      </c>
      <c r="N50" s="36">
        <v>16301.07</v>
      </c>
      <c r="O50" s="37">
        <v>1.081</v>
      </c>
      <c r="P50" s="36">
        <v>15138.34</v>
      </c>
      <c r="Q50" s="39">
        <v>1.1639999999999999</v>
      </c>
      <c r="R50" s="38">
        <v>22246.93</v>
      </c>
      <c r="S50" s="37">
        <v>0.747</v>
      </c>
      <c r="T50" s="36">
        <v>15851.87</v>
      </c>
      <c r="U50" s="37">
        <v>0.71299999999999997</v>
      </c>
      <c r="V50" s="36">
        <v>13392.21</v>
      </c>
      <c r="W50" s="39">
        <v>1.1839999999999999</v>
      </c>
      <c r="X50" s="38">
        <v>1540.54</v>
      </c>
      <c r="Y50" s="37">
        <v>5.1999999999999998E-2</v>
      </c>
      <c r="Z50" s="36">
        <v>1106.0999999999999</v>
      </c>
      <c r="AA50" s="37">
        <v>0.71799999999999997</v>
      </c>
      <c r="AB50" s="36">
        <v>1121.6300000000001</v>
      </c>
      <c r="AC50" s="39">
        <v>0.98599999999999999</v>
      </c>
      <c r="AD50" s="38">
        <v>8</v>
      </c>
      <c r="AE50" s="37">
        <v>0</v>
      </c>
      <c r="AF50" s="36">
        <v>1.29</v>
      </c>
      <c r="AG50" s="37">
        <v>0.161</v>
      </c>
      <c r="AH50" s="36">
        <v>21.04</v>
      </c>
      <c r="AI50" s="39">
        <v>6.0999999999999999E-2</v>
      </c>
      <c r="AJ50" s="38">
        <v>0</v>
      </c>
      <c r="AK50" s="37">
        <v>0</v>
      </c>
      <c r="AL50" s="36">
        <v>0</v>
      </c>
      <c r="AM50" s="39">
        <v>0</v>
      </c>
      <c r="AN50" s="38">
        <v>293.8</v>
      </c>
      <c r="AO50" s="37">
        <v>0.01</v>
      </c>
      <c r="AP50" s="36">
        <v>155.31</v>
      </c>
      <c r="AQ50" s="37">
        <v>0.52900000000000003</v>
      </c>
      <c r="AR50" s="36">
        <v>171.07</v>
      </c>
      <c r="AS50" s="39">
        <v>0.90800000000000003</v>
      </c>
      <c r="AT50" s="38">
        <v>713.41</v>
      </c>
      <c r="AU50" s="37">
        <v>2.4E-2</v>
      </c>
      <c r="AV50" s="36">
        <v>406.35</v>
      </c>
      <c r="AW50" s="37">
        <v>0.56999999999999995</v>
      </c>
      <c r="AX50" s="36">
        <v>316.95999999999998</v>
      </c>
      <c r="AY50" s="39">
        <v>1.282</v>
      </c>
      <c r="AZ50" s="38">
        <v>92.58</v>
      </c>
      <c r="BA50" s="37">
        <v>3.0000000000000001E-3</v>
      </c>
      <c r="BB50" s="36">
        <v>92.58</v>
      </c>
      <c r="BC50" s="37">
        <v>1</v>
      </c>
      <c r="BD50" s="36">
        <v>114.83</v>
      </c>
      <c r="BE50" s="39">
        <v>0.80600000000000005</v>
      </c>
      <c r="BF50" s="38">
        <v>4898.18</v>
      </c>
      <c r="BG50" s="37">
        <v>0.16400000000000001</v>
      </c>
      <c r="BH50" s="36">
        <v>3427.04</v>
      </c>
      <c r="BI50" s="37">
        <v>0.7</v>
      </c>
      <c r="BJ50" s="36">
        <v>3407.5</v>
      </c>
      <c r="BK50" s="39">
        <v>1.006</v>
      </c>
    </row>
    <row r="51" spans="1:63" ht="23.25" thickBot="1">
      <c r="A51" s="42"/>
      <c r="B51" s="43" t="s">
        <v>62</v>
      </c>
      <c r="C51" s="51">
        <v>16938350.279999997</v>
      </c>
      <c r="D51" s="44">
        <v>11304619.229999999</v>
      </c>
      <c r="E51" s="45">
        <v>0.66700000000000004</v>
      </c>
      <c r="F51" s="44">
        <v>11316462.430000002</v>
      </c>
      <c r="G51" s="46">
        <v>0.999</v>
      </c>
      <c r="H51" s="44">
        <v>10706590.859999999</v>
      </c>
      <c r="I51" s="46">
        <v>1.056</v>
      </c>
      <c r="J51" s="47">
        <v>14264681.9</v>
      </c>
      <c r="K51" s="45">
        <v>0.84199999999999997</v>
      </c>
      <c r="L51" s="44">
        <v>9645255.3299999982</v>
      </c>
      <c r="M51" s="45">
        <v>0.67600000000000005</v>
      </c>
      <c r="N51" s="44">
        <v>9525661.7899999991</v>
      </c>
      <c r="O51" s="46">
        <v>1.0129999999999999</v>
      </c>
      <c r="P51" s="44">
        <v>8915790.1699999981</v>
      </c>
      <c r="Q51" s="48">
        <v>1.0820000000000001</v>
      </c>
      <c r="R51" s="47">
        <v>10020735.460000001</v>
      </c>
      <c r="S51" s="45">
        <v>0.59199999999999997</v>
      </c>
      <c r="T51" s="44">
        <v>6715343.0900000008</v>
      </c>
      <c r="U51" s="45">
        <v>0.67</v>
      </c>
      <c r="V51" s="44">
        <v>6122577.1799999997</v>
      </c>
      <c r="W51" s="48">
        <v>1.097</v>
      </c>
      <c r="X51" s="47">
        <v>1298798.6800000002</v>
      </c>
      <c r="Y51" s="45">
        <v>7.6999999999999999E-2</v>
      </c>
      <c r="Z51" s="44">
        <v>915954.27</v>
      </c>
      <c r="AA51" s="45">
        <v>0.70499999999999996</v>
      </c>
      <c r="AB51" s="44">
        <v>959270.56</v>
      </c>
      <c r="AC51" s="48">
        <v>0.95499999999999996</v>
      </c>
      <c r="AD51" s="47">
        <v>128495.32999999999</v>
      </c>
      <c r="AE51" s="45">
        <v>8.0000000000000002E-3</v>
      </c>
      <c r="AF51" s="44">
        <v>105916.24</v>
      </c>
      <c r="AG51" s="45">
        <v>0.82399999999999995</v>
      </c>
      <c r="AH51" s="44">
        <v>93326.750000000015</v>
      </c>
      <c r="AI51" s="48">
        <v>1.135</v>
      </c>
      <c r="AJ51" s="47">
        <v>4813.72</v>
      </c>
      <c r="AK51" s="45">
        <v>0</v>
      </c>
      <c r="AL51" s="44">
        <v>4344.3100000000004</v>
      </c>
      <c r="AM51" s="100">
        <v>0.90200000000000002</v>
      </c>
      <c r="AN51" s="47">
        <v>584063.72</v>
      </c>
      <c r="AO51" s="45">
        <v>3.4000000000000002E-2</v>
      </c>
      <c r="AP51" s="44">
        <v>254538.18000000002</v>
      </c>
      <c r="AQ51" s="45">
        <v>0.436</v>
      </c>
      <c r="AR51" s="44">
        <v>199699.47000000003</v>
      </c>
      <c r="AS51" s="48">
        <v>1.2749999999999999</v>
      </c>
      <c r="AT51" s="47">
        <v>2059501.3499999999</v>
      </c>
      <c r="AU51" s="45">
        <v>0.122</v>
      </c>
      <c r="AV51" s="44">
        <v>1513555.0100000002</v>
      </c>
      <c r="AW51" s="45">
        <v>0.73499999999999999</v>
      </c>
      <c r="AX51" s="44">
        <v>1430889.69</v>
      </c>
      <c r="AY51" s="48">
        <v>1.0580000000000001</v>
      </c>
      <c r="AZ51" s="47">
        <v>165399.1</v>
      </c>
      <c r="BA51" s="45">
        <v>0.01</v>
      </c>
      <c r="BB51" s="44">
        <v>132971.99</v>
      </c>
      <c r="BC51" s="45">
        <v>0.80400000000000005</v>
      </c>
      <c r="BD51" s="44">
        <v>116861.78</v>
      </c>
      <c r="BE51" s="48">
        <v>1.1379999999999999</v>
      </c>
      <c r="BF51" s="47">
        <v>2673668.4</v>
      </c>
      <c r="BG51" s="45">
        <v>0.158</v>
      </c>
      <c r="BH51" s="44">
        <v>1659363.9000000004</v>
      </c>
      <c r="BI51" s="45">
        <v>0.621</v>
      </c>
      <c r="BJ51" s="44">
        <v>1790800.65</v>
      </c>
      <c r="BK51" s="48">
        <v>0.92700000000000005</v>
      </c>
    </row>
  </sheetData>
  <mergeCells count="72">
    <mergeCell ref="B4:B6"/>
    <mergeCell ref="J4:Q4"/>
    <mergeCell ref="AD4:AI4"/>
    <mergeCell ref="BF4:BK4"/>
    <mergeCell ref="C5:C7"/>
    <mergeCell ref="D5:D7"/>
    <mergeCell ref="J5:J7"/>
    <mergeCell ref="K5:K7"/>
    <mergeCell ref="E5:E7"/>
    <mergeCell ref="F5:F7"/>
    <mergeCell ref="G5:G7"/>
    <mergeCell ref="H5:H7"/>
    <mergeCell ref="I5:I7"/>
    <mergeCell ref="AT5:AY5"/>
    <mergeCell ref="L5:L7"/>
    <mergeCell ref="M5:M7"/>
    <mergeCell ref="N5:N7"/>
    <mergeCell ref="O5:O7"/>
    <mergeCell ref="P5:P7"/>
    <mergeCell ref="Q5:Q7"/>
    <mergeCell ref="R5:W5"/>
    <mergeCell ref="X5:AC5"/>
    <mergeCell ref="AD5:AI5"/>
    <mergeCell ref="AJ5:AM5"/>
    <mergeCell ref="AN5:AS5"/>
    <mergeCell ref="BK5:BK7"/>
    <mergeCell ref="AZ5:BE5"/>
    <mergeCell ref="BF5:BF7"/>
    <mergeCell ref="BG5:BG7"/>
    <mergeCell ref="BH5:BH7"/>
    <mergeCell ref="BI5:BI7"/>
    <mergeCell ref="BJ5:BJ7"/>
    <mergeCell ref="BB6:BB7"/>
    <mergeCell ref="BC6:BC7"/>
    <mergeCell ref="BD6:BD7"/>
    <mergeCell ref="BE6:BE7"/>
    <mergeCell ref="AC6:AC7"/>
    <mergeCell ref="R6:R7"/>
    <mergeCell ref="S6:S7"/>
    <mergeCell ref="T6:T7"/>
    <mergeCell ref="U6:U7"/>
    <mergeCell ref="V6:V7"/>
    <mergeCell ref="W6:W7"/>
    <mergeCell ref="X6:X7"/>
    <mergeCell ref="Y6:Y7"/>
    <mergeCell ref="Z6:Z7"/>
    <mergeCell ref="AA6:AA7"/>
    <mergeCell ref="AB6:AB7"/>
    <mergeCell ref="AO6:AO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BA6:BA7"/>
    <mergeCell ref="AP6:AP7"/>
    <mergeCell ref="AQ6:AQ7"/>
    <mergeCell ref="AR6:AR7"/>
    <mergeCell ref="AS6:AS7"/>
    <mergeCell ref="AT6:AT7"/>
    <mergeCell ref="AU6:AU7"/>
    <mergeCell ref="AV6:AV7"/>
    <mergeCell ref="AW6:AW7"/>
    <mergeCell ref="AX6:AX7"/>
    <mergeCell ref="AY6:AY7"/>
    <mergeCell ref="AZ6:AZ7"/>
  </mergeCells>
  <pageMargins left="0.17" right="0.16" top="0.37" bottom="0.3" header="0.27" footer="0.16"/>
  <pageSetup paperSize="9" scale="72" orientation="landscape" blackAndWhite="1" r:id="rId1"/>
  <headerFooter>
    <oddHeader>&amp;R&amp;6&amp;P   из  &amp;N</oddHeader>
    <oddFooter>&amp;R&amp;6&amp;Z&amp;F      &amp;D</oddFooter>
  </headerFooter>
  <colBreaks count="3" manualBreakCount="3">
    <brk id="17" max="1048575" man="1"/>
    <brk id="35" max="1048575" man="1"/>
    <brk id="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>Министерство финансов Саратовской области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KlimashinSA</dc:creator>
  <cp:lastModifiedBy>KlimashinSA</cp:lastModifiedBy>
  <cp:lastPrinted>2013-10-15T06:52:40Z</cp:lastPrinted>
  <dcterms:created xsi:type="dcterms:W3CDTF">2013-10-15T06:29:40Z</dcterms:created>
  <dcterms:modified xsi:type="dcterms:W3CDTF">2013-10-15T06:52:43Z</dcterms:modified>
</cp:coreProperties>
</file>