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25" windowWidth="18735" windowHeight="11145"/>
  </bookViews>
  <sheets>
    <sheet name="Лист1" sheetId="1" r:id="rId1"/>
  </sheets>
  <definedNames>
    <definedName name="_xlnm.Print_Titles" localSheetId="0">Лист1!$A:$B</definedName>
    <definedName name="_xlnm.Print_Area" localSheetId="0">Лист1!$A$1:$BK$51</definedName>
  </definedNames>
  <calcPr calcId="125725"/>
</workbook>
</file>

<file path=xl/calcChain.xml><?xml version="1.0" encoding="utf-8"?>
<calcChain xmlns="http://schemas.openxmlformats.org/spreadsheetml/2006/main">
  <c r="B8" i="1"/>
</calcChain>
</file>

<file path=xl/sharedStrings.xml><?xml version="1.0" encoding="utf-8"?>
<sst xmlns="http://schemas.openxmlformats.org/spreadsheetml/2006/main" count="118" uniqueCount="68">
  <si>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</si>
  <si>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</si>
  <si>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</si>
  <si>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</si>
  <si>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</si>
  <si>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</si>
  <si>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Темп роста 2013 года к 2012 году</t>
  </si>
  <si>
    <t>Темп роста 2013 года к 2012 году без учета поступ-ления транс-портного налога</t>
  </si>
  <si>
    <t>Бюджетные  назначения</t>
  </si>
  <si>
    <t>Доля налога  в сумме налоговых и ненало-говых доходов бюджета</t>
  </si>
  <si>
    <t>Налог на доходы физических лиц</t>
  </si>
  <si>
    <t>Единый налог на вмененный доход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</si>
  <si>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</si>
  <si>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</si>
  <si>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</si>
  <si>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</si>
  <si>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</si>
  <si>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</si>
  <si>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</si>
  <si>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</si>
  <si>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</si>
  <si>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</si>
  <si>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</si>
  <si>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</si>
  <si>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</si>
  <si>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</si>
  <si>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</si>
  <si>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</si>
  <si>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</si>
  <si>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</si>
  <si>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</si>
  <si>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</si>
  <si>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</si>
  <si>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</si>
  <si>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</si>
  <si>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</si>
  <si>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</si>
  <si>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</si>
  <si>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</si>
  <si>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</si>
  <si>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</si>
  <si>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</si>
  <si>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</si>
  <si>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</si>
  <si>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</si>
  <si>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</si>
  <si>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</si>
  <si>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</si>
  <si>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</si>
  <si>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</si>
  <si>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</si>
  <si>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</si>
  <si>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</si>
  <si>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</si>
  <si>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</si>
  <si>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</si>
  <si>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</si>
  <si>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</si>
  <si>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</si>
  <si>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</si>
  <si>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</si>
  <si>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</si>
  <si>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>48,6 р.</t>
  </si>
  <si>
    <t>Анализ исполнения местных бюджетов по налоговым и неналоговым доходам по состоянию на 1 января 2014 года</t>
  </si>
  <si>
    <t>Утвержденный бюджет на 2013 год по состоянию на 01.01.2014</t>
  </si>
  <si>
    <t>Факт на 01.01.2014</t>
  </si>
  <si>
    <t>Факт на 01.01.2013</t>
  </si>
  <si>
    <t>Факт на 01.01.2013 без учета поступления транс-портного налога</t>
  </si>
</sst>
</file>

<file path=xl/styles.xml><?xml version="1.0" encoding="utf-8"?>
<styleSheet xmlns="http://schemas.openxmlformats.org/spreadsheetml/2006/main">
  <numFmts count="4">
    <numFmt numFmtId="164" formatCode="_(&quot;р.&quot;* #,##0.00_);_(&quot;р.&quot;* \(#,##0.00\);_(&quot;р.&quot;* &quot;-&quot;??_);_(@_)"/>
    <numFmt numFmtId="165" formatCode="#,##0.0"/>
    <numFmt numFmtId="166" formatCode="0.0%"/>
    <numFmt numFmtId="167" formatCode="#,##0.0_ ;\-#,##0.0\ "/>
  </numFmts>
  <fonts count="16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i/>
      <sz val="10"/>
      <name val="Arial"/>
      <family val="2"/>
      <charset val="204"/>
    </font>
    <font>
      <sz val="10"/>
      <color indexed="12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101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5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6" fillId="2" borderId="0" xfId="0" applyFont="1" applyFill="1" applyAlignment="1" applyProtection="1"/>
    <xf numFmtId="0" fontId="3" fillId="2" borderId="0" xfId="0" applyFont="1" applyFill="1" applyBorder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8" fillId="3" borderId="4" xfId="0" applyFont="1" applyFill="1" applyBorder="1" applyAlignment="1" applyProtection="1">
      <alignment horizontal="centerContinuous" vertical="top" wrapText="1"/>
    </xf>
    <xf numFmtId="0" fontId="10" fillId="2" borderId="8" xfId="0" applyFont="1" applyFill="1" applyBorder="1" applyAlignment="1" applyProtection="1">
      <alignment vertical="center"/>
    </xf>
    <xf numFmtId="0" fontId="10" fillId="2" borderId="5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7" xfId="0" applyFont="1" applyFill="1" applyBorder="1" applyAlignment="1" applyProtection="1">
      <alignment vertical="center"/>
    </xf>
    <xf numFmtId="0" fontId="8" fillId="2" borderId="6" xfId="0" applyFont="1" applyFill="1" applyBorder="1" applyAlignment="1" applyProtection="1">
      <alignment vertical="center"/>
    </xf>
    <xf numFmtId="0" fontId="8" fillId="2" borderId="7" xfId="0" applyFont="1" applyFill="1" applyBorder="1" applyAlignment="1" applyProtection="1">
      <alignment vertical="center"/>
    </xf>
    <xf numFmtId="0" fontId="3" fillId="2" borderId="9" xfId="2" applyFont="1" applyFill="1" applyBorder="1" applyProtection="1"/>
    <xf numFmtId="0" fontId="3" fillId="2" borderId="20" xfId="2" applyFont="1" applyFill="1" applyBorder="1" applyProtection="1"/>
    <xf numFmtId="0" fontId="3" fillId="2" borderId="22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2" fillId="2" borderId="20" xfId="2" applyFont="1" applyFill="1" applyBorder="1" applyAlignment="1" applyProtection="1">
      <alignment horizontal="center" vertical="center"/>
    </xf>
    <xf numFmtId="0" fontId="3" fillId="2" borderId="2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7" xfId="2" applyFont="1" applyFill="1" applyBorder="1" applyAlignment="1" applyProtection="1">
      <alignment horizontal="center" vertical="center" wrapText="1"/>
    </xf>
    <xf numFmtId="0" fontId="3" fillId="2" borderId="18" xfId="2" applyFont="1" applyFill="1" applyBorder="1" applyAlignment="1" applyProtection="1">
      <alignment horizontal="center" vertical="center" wrapText="1"/>
    </xf>
    <xf numFmtId="0" fontId="3" fillId="2" borderId="15" xfId="2" applyFont="1" applyFill="1" applyBorder="1" applyAlignment="1" applyProtection="1">
      <alignment horizontal="center" vertical="center" wrapText="1"/>
    </xf>
    <xf numFmtId="0" fontId="12" fillId="2" borderId="20" xfId="2" applyFont="1" applyFill="1" applyBorder="1" applyAlignment="1" applyProtection="1">
      <alignment vertical="center"/>
    </xf>
    <xf numFmtId="0" fontId="12" fillId="2" borderId="22" xfId="2" applyFont="1" applyFill="1" applyBorder="1" applyAlignment="1" applyProtection="1">
      <alignment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66" fontId="3" fillId="0" borderId="13" xfId="0" applyNumberFormat="1" applyFont="1" applyFill="1" applyBorder="1" applyAlignment="1" applyProtection="1">
      <alignment horizontal="right" vertical="center"/>
    </xf>
    <xf numFmtId="165" fontId="3" fillId="0" borderId="12" xfId="0" applyNumberFormat="1" applyFont="1" applyFill="1" applyBorder="1" applyAlignment="1" applyProtection="1">
      <alignment horizontal="right" vertical="center"/>
    </xf>
    <xf numFmtId="166" fontId="3" fillId="0" borderId="17" xfId="0" applyNumberFormat="1" applyFont="1" applyFill="1" applyBorder="1" applyAlignment="1" applyProtection="1">
      <alignment horizontal="right" vertical="center"/>
    </xf>
    <xf numFmtId="0" fontId="12" fillId="2" borderId="13" xfId="2" applyFont="1" applyFill="1" applyBorder="1" applyAlignment="1" applyProtection="1">
      <alignment vertical="center"/>
    </xf>
    <xf numFmtId="0" fontId="12" fillId="2" borderId="25" xfId="2" applyFont="1" applyFill="1" applyBorder="1" applyAlignment="1" applyProtection="1">
      <alignment vertical="center"/>
    </xf>
    <xf numFmtId="0" fontId="3" fillId="2" borderId="13" xfId="2" applyFont="1" applyFill="1" applyBorder="1" applyAlignment="1" applyProtection="1">
      <alignment vertical="center"/>
    </xf>
    <xf numFmtId="2" fontId="13" fillId="2" borderId="25" xfId="2" applyNumberFormat="1" applyFont="1" applyFill="1" applyBorder="1" applyAlignment="1" applyProtection="1">
      <alignment vertical="center" wrapText="1"/>
    </xf>
    <xf numFmtId="165" fontId="5" fillId="0" borderId="27" xfId="0" applyNumberFormat="1" applyFont="1" applyFill="1" applyBorder="1" applyAlignment="1" applyProtection="1">
      <alignment horizontal="right" vertical="center"/>
    </xf>
    <xf numFmtId="166" fontId="5" fillId="0" borderId="27" xfId="0" applyNumberFormat="1" applyFont="1" applyFill="1" applyBorder="1" applyAlignment="1" applyProtection="1">
      <alignment horizontal="right" vertical="center"/>
    </xf>
    <xf numFmtId="166" fontId="14" fillId="0" borderId="27" xfId="0" applyNumberFormat="1" applyFont="1" applyFill="1" applyBorder="1" applyAlignment="1" applyProtection="1">
      <alignment horizontal="right" vertical="center"/>
    </xf>
    <xf numFmtId="165" fontId="5" fillId="0" borderId="26" xfId="0" applyNumberFormat="1" applyFont="1" applyFill="1" applyBorder="1" applyAlignment="1" applyProtection="1">
      <alignment horizontal="right" vertical="center"/>
    </xf>
    <xf numFmtId="166" fontId="14" fillId="0" borderId="28" xfId="0" applyNumberFormat="1" applyFont="1" applyFill="1" applyBorder="1" applyAlignment="1" applyProtection="1">
      <alignment horizontal="right" vertical="center"/>
    </xf>
    <xf numFmtId="165" fontId="15" fillId="2" borderId="0" xfId="0" applyNumberFormat="1" applyFont="1" applyFill="1" applyBorder="1" applyAlignment="1" applyProtection="1"/>
    <xf numFmtId="0" fontId="7" fillId="2" borderId="3" xfId="0" applyFont="1" applyFill="1" applyBorder="1" applyAlignment="1" applyProtection="1">
      <alignment horizontal="centerContinuous" vertical="top" wrapText="1"/>
    </xf>
    <xf numFmtId="167" fontId="5" fillId="0" borderId="26" xfId="1" applyNumberFormat="1" applyFont="1" applyFill="1" applyBorder="1" applyAlignment="1" applyProtection="1">
      <alignment horizontal="right" vertical="center"/>
    </xf>
    <xf numFmtId="0" fontId="10" fillId="2" borderId="5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7" xfId="0" applyFont="1" applyFill="1" applyBorder="1" applyAlignment="1" applyProtection="1">
      <alignment horizontal="center" vertical="center"/>
    </xf>
    <xf numFmtId="0" fontId="3" fillId="2" borderId="2" xfId="2" applyFont="1" applyFill="1" applyBorder="1" applyAlignment="1" applyProtection="1">
      <alignment horizontal="center" vertical="top" wrapText="1"/>
    </xf>
    <xf numFmtId="0" fontId="3" fillId="2" borderId="10" xfId="0" applyFont="1" applyFill="1" applyBorder="1" applyAlignment="1" applyProtection="1">
      <alignment horizontal="center" vertical="top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10" fillId="2" borderId="5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7" xfId="0" applyFont="1" applyFill="1" applyBorder="1" applyAlignment="1" applyProtection="1">
      <alignment horizontal="center" vertical="center"/>
    </xf>
    <xf numFmtId="0" fontId="8" fillId="0" borderId="6" xfId="0" applyFont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9" xfId="0" applyFont="1" applyFill="1" applyBorder="1" applyAlignment="1" applyProtection="1">
      <alignment horizontal="center" vertical="top" wrapText="1"/>
    </xf>
    <xf numFmtId="0" fontId="8" fillId="0" borderId="23" xfId="0" applyFont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center" vertical="top" wrapText="1"/>
    </xf>
    <xf numFmtId="0" fontId="3" fillId="2" borderId="9" xfId="0" applyFont="1" applyFill="1" applyBorder="1" applyAlignment="1" applyProtection="1">
      <alignment horizontal="center" vertical="top" wrapText="1"/>
    </xf>
    <xf numFmtId="0" fontId="8" fillId="0" borderId="20" xfId="0" applyFont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8" fillId="0" borderId="12" xfId="0" applyFont="1" applyBorder="1" applyAlignment="1" applyProtection="1">
      <alignment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8" fillId="0" borderId="13" xfId="0" applyFont="1" applyBorder="1" applyAlignment="1" applyProtection="1">
      <alignment wrapText="1"/>
    </xf>
    <xf numFmtId="0" fontId="3" fillId="2" borderId="20" xfId="0" applyFont="1" applyFill="1" applyBorder="1" applyAlignment="1" applyProtection="1">
      <alignment horizontal="center" vertical="top" wrapText="1"/>
    </xf>
    <xf numFmtId="0" fontId="7" fillId="2" borderId="15" xfId="0" applyFont="1" applyFill="1" applyBorder="1" applyAlignment="1" applyProtection="1">
      <alignment horizontal="center" vertical="center" wrapText="1"/>
    </xf>
    <xf numFmtId="0" fontId="11" fillId="2" borderId="16" xfId="0" applyFont="1" applyFill="1" applyBorder="1" applyAlignment="1" applyProtection="1">
      <alignment horizontal="center" vertical="center" wrapText="1"/>
    </xf>
    <xf numFmtId="0" fontId="8" fillId="0" borderId="16" xfId="0" applyFont="1" applyBorder="1" applyAlignment="1" applyProtection="1">
      <alignment vertical="center" wrapText="1"/>
    </xf>
    <xf numFmtId="0" fontId="8" fillId="0" borderId="18" xfId="0" applyFont="1" applyBorder="1" applyAlignment="1" applyProtection="1">
      <alignment vertical="center" wrapText="1"/>
    </xf>
    <xf numFmtId="0" fontId="8" fillId="0" borderId="9" xfId="0" applyFont="1" applyBorder="1" applyAlignment="1">
      <alignment wrapText="1"/>
    </xf>
    <xf numFmtId="0" fontId="8" fillId="0" borderId="20" xfId="0" applyFont="1" applyBorder="1" applyAlignment="1">
      <alignment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3" fillId="2" borderId="21" xfId="0" applyFont="1" applyFill="1" applyBorder="1" applyAlignment="1" applyProtection="1">
      <alignment horizontal="center" vertical="top" wrapText="1"/>
    </xf>
    <xf numFmtId="0" fontId="8" fillId="0" borderId="24" xfId="0" applyFont="1" applyBorder="1" applyAlignment="1" applyProtection="1">
      <alignment horizontal="center" vertical="top" wrapText="1"/>
    </xf>
    <xf numFmtId="0" fontId="7" fillId="2" borderId="16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11" fillId="2" borderId="13" xfId="0" applyFont="1" applyFill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</xf>
    <xf numFmtId="0" fontId="8" fillId="0" borderId="17" xfId="0" applyFont="1" applyBorder="1" applyAlignment="1" applyProtection="1">
      <alignment horizontal="center" vertical="center" wrapText="1"/>
    </xf>
    <xf numFmtId="0" fontId="7" fillId="2" borderId="18" xfId="0" applyFont="1" applyFill="1" applyBorder="1" applyAlignment="1" applyProtection="1">
      <alignment horizontal="center" vertical="center" wrapText="1"/>
    </xf>
    <xf numFmtId="0" fontId="8" fillId="0" borderId="16" xfId="0" applyFont="1" applyBorder="1" applyAlignment="1" applyProtection="1">
      <alignment horizontal="center" vertical="center" wrapText="1"/>
    </xf>
    <xf numFmtId="0" fontId="8" fillId="0" borderId="18" xfId="0" applyFont="1" applyBorder="1" applyAlignment="1" applyProtection="1">
      <alignment horizontal="center" vertical="center" wrapText="1"/>
    </xf>
    <xf numFmtId="0" fontId="8" fillId="0" borderId="19" xfId="0" applyFont="1" applyBorder="1" applyAlignment="1" applyProtection="1">
      <alignment horizontal="center" wrapText="1"/>
    </xf>
    <xf numFmtId="0" fontId="8" fillId="0" borderId="23" xfId="0" applyFont="1" applyBorder="1" applyAlignment="1" applyProtection="1">
      <alignment horizontal="center" wrapText="1"/>
    </xf>
    <xf numFmtId="0" fontId="8" fillId="0" borderId="9" xfId="0" applyFont="1" applyBorder="1" applyAlignment="1" applyProtection="1">
      <alignment horizontal="center" wrapText="1"/>
    </xf>
    <xf numFmtId="0" fontId="8" fillId="0" borderId="20" xfId="0" applyFont="1" applyBorder="1" applyAlignment="1" applyProtection="1">
      <alignment horizontal="center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3" fillId="2" borderId="23" xfId="0" applyFont="1" applyFill="1" applyBorder="1" applyAlignment="1" applyProtection="1">
      <alignment horizontal="center" vertical="top" wrapText="1"/>
    </xf>
    <xf numFmtId="0" fontId="8" fillId="0" borderId="7" xfId="0" applyFont="1" applyBorder="1" applyAlignment="1" applyProtection="1">
      <alignment horizontal="center" vertical="center" wrapText="1"/>
    </xf>
    <xf numFmtId="0" fontId="8" fillId="0" borderId="17" xfId="0" applyFont="1" applyBorder="1" applyAlignment="1" applyProtection="1">
      <alignment horizontal="center" wrapText="1"/>
    </xf>
    <xf numFmtId="0" fontId="9" fillId="2" borderId="29" xfId="0" applyFont="1" applyFill="1" applyBorder="1" applyAlignment="1" applyProtection="1">
      <alignment vertical="center"/>
    </xf>
    <xf numFmtId="0" fontId="10" fillId="2" borderId="30" xfId="0" applyFont="1" applyFill="1" applyBorder="1" applyAlignment="1" applyProtection="1">
      <alignment vertical="center"/>
    </xf>
    <xf numFmtId="166" fontId="5" fillId="0" borderId="28" xfId="0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K51"/>
  <sheetViews>
    <sheetView showZeros="0" tabSelected="1" workbookViewId="0">
      <pane xSplit="2" ySplit="8" topLeftCell="AB26" activePane="bottomRight" state="frozen"/>
      <selection pane="topRight" activeCell="C1" sqref="C1"/>
      <selection pane="bottomLeft" activeCell="A9" sqref="A9"/>
      <selection pane="bottomRight" activeCell="AP32" sqref="AP32"/>
    </sheetView>
  </sheetViews>
  <sheetFormatPr defaultRowHeight="10.5"/>
  <cols>
    <col min="1" max="1" width="3" style="1" customWidth="1" collapsed="1"/>
    <col min="2" max="2" width="16.7109375" style="1" customWidth="1"/>
    <col min="3" max="3" width="12.28515625" style="1" customWidth="1"/>
    <col min="4" max="4" width="10.85546875" style="1" customWidth="1"/>
    <col min="5" max="5" width="8.28515625" style="1" customWidth="1"/>
    <col min="6" max="6" width="10.7109375" style="1" customWidth="1"/>
    <col min="7" max="7" width="8.28515625" style="1" customWidth="1"/>
    <col min="8" max="8" width="11.5703125" style="1" customWidth="1"/>
    <col min="9" max="9" width="11.140625" style="1" customWidth="1"/>
    <col min="10" max="10" width="10.7109375" style="1" customWidth="1"/>
    <col min="11" max="11" width="8.85546875" style="1" customWidth="1"/>
    <col min="12" max="12" width="10.5703125" style="1" customWidth="1"/>
    <col min="13" max="13" width="7.140625" style="1" customWidth="1"/>
    <col min="14" max="14" width="10.42578125" style="1" customWidth="1"/>
    <col min="15" max="15" width="9.28515625" style="1" customWidth="1"/>
    <col min="16" max="16" width="10.5703125" style="1" customWidth="1"/>
    <col min="17" max="17" width="8.140625" style="1" customWidth="1"/>
    <col min="18" max="18" width="10.28515625" style="1" customWidth="1"/>
    <col min="19" max="19" width="9.42578125" style="1" customWidth="1"/>
    <col min="20" max="20" width="10.7109375" style="1" customWidth="1"/>
    <col min="21" max="21" width="9" style="1" customWidth="1"/>
    <col min="22" max="22" width="10.28515625" style="1" customWidth="1"/>
    <col min="23" max="23" width="7.7109375" style="1" customWidth="1"/>
    <col min="24" max="24" width="10.85546875" style="1" customWidth="1"/>
    <col min="25" max="25" width="10.28515625" style="1" customWidth="1"/>
    <col min="26" max="26" width="10" style="1" customWidth="1"/>
    <col min="27" max="27" width="8.42578125" style="1" customWidth="1"/>
    <col min="28" max="28" width="10" style="1" customWidth="1"/>
    <col min="29" max="29" width="9.5703125" style="1" customWidth="1"/>
    <col min="30" max="30" width="10.140625" style="1" customWidth="1"/>
    <col min="31" max="31" width="8.140625" style="1" customWidth="1"/>
    <col min="32" max="32" width="9.7109375" style="1" customWidth="1"/>
    <col min="33" max="33" width="8" style="1" customWidth="1"/>
    <col min="34" max="34" width="9.85546875" style="1" customWidth="1"/>
    <col min="35" max="35" width="7.42578125" style="1" customWidth="1"/>
    <col min="36" max="36" width="10.140625" style="1" customWidth="1"/>
    <col min="37" max="37" width="7.42578125" style="1" customWidth="1"/>
    <col min="38" max="38" width="10.140625" style="1" customWidth="1"/>
    <col min="39" max="39" width="7.42578125" style="1" customWidth="1"/>
    <col min="40" max="40" width="9.7109375" style="1" customWidth="1"/>
    <col min="41" max="41" width="8.42578125" style="1" customWidth="1"/>
    <col min="42" max="42" width="10.28515625" style="1" customWidth="1"/>
    <col min="43" max="43" width="8.140625" style="1" customWidth="1"/>
    <col min="44" max="44" width="9.7109375" style="1" customWidth="1"/>
    <col min="45" max="45" width="8.140625" style="1" customWidth="1"/>
    <col min="46" max="46" width="10.85546875" style="1" customWidth="1"/>
    <col min="47" max="47" width="9" style="1" customWidth="1"/>
    <col min="48" max="48" width="10.5703125" style="1" customWidth="1"/>
    <col min="49" max="49" width="8" style="1" customWidth="1"/>
    <col min="50" max="50" width="10" style="1" customWidth="1"/>
    <col min="51" max="51" width="9.28515625" style="1" customWidth="1"/>
    <col min="52" max="52" width="10.85546875" style="1" customWidth="1"/>
    <col min="53" max="53" width="9" style="1" customWidth="1"/>
    <col min="54" max="54" width="10.5703125" style="1" customWidth="1"/>
    <col min="55" max="55" width="8" style="1" customWidth="1"/>
    <col min="56" max="56" width="10" style="1" customWidth="1"/>
    <col min="57" max="57" width="9.28515625" style="1" customWidth="1"/>
    <col min="58" max="58" width="10.140625" style="1" customWidth="1"/>
    <col min="59" max="59" width="9.42578125" style="1" customWidth="1"/>
    <col min="60" max="60" width="10.5703125" style="1" customWidth="1"/>
    <col min="61" max="61" width="8.5703125" style="1" customWidth="1"/>
    <col min="62" max="62" width="10.28515625" style="1" customWidth="1"/>
    <col min="63" max="63" width="8.42578125" style="1" customWidth="1"/>
    <col min="64" max="16384" width="9.140625" style="1"/>
  </cols>
  <sheetData>
    <row r="1" spans="1:63" ht="14.25" customHeight="1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5"/>
      <c r="BK1" s="5"/>
    </row>
    <row r="2" spans="1:63" ht="13.5" customHeight="1">
      <c r="A2" s="2"/>
      <c r="B2" s="6"/>
      <c r="C2" s="46" t="s">
        <v>63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2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5"/>
      <c r="BK2" s="5"/>
    </row>
    <row r="3" spans="1:63" ht="11.25" customHeight="1" thickBot="1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10"/>
      <c r="BK3" s="11" t="s">
        <v>0</v>
      </c>
    </row>
    <row r="4" spans="1:63" ht="42.95" customHeight="1" collapsed="1">
      <c r="A4" s="12"/>
      <c r="B4" s="52" t="s">
        <v>1</v>
      </c>
      <c r="C4" s="47" t="s">
        <v>2</v>
      </c>
      <c r="D4" s="13"/>
      <c r="E4" s="13"/>
      <c r="F4" s="13"/>
      <c r="G4" s="13"/>
      <c r="H4" s="13"/>
      <c r="I4" s="13"/>
      <c r="J4" s="54" t="s">
        <v>3</v>
      </c>
      <c r="K4" s="55"/>
      <c r="L4" s="55"/>
      <c r="M4" s="55"/>
      <c r="N4" s="55"/>
      <c r="O4" s="55"/>
      <c r="P4" s="56"/>
      <c r="Q4" s="57"/>
      <c r="R4" s="98"/>
      <c r="S4" s="14"/>
      <c r="T4" s="14"/>
      <c r="U4" s="14"/>
      <c r="V4" s="14"/>
      <c r="W4" s="99"/>
      <c r="X4" s="15"/>
      <c r="Y4" s="16"/>
      <c r="Z4" s="16"/>
      <c r="AA4" s="16"/>
      <c r="AB4" s="16"/>
      <c r="AC4" s="17"/>
      <c r="AD4" s="58"/>
      <c r="AE4" s="59"/>
      <c r="AF4" s="59"/>
      <c r="AG4" s="59"/>
      <c r="AH4" s="59"/>
      <c r="AI4" s="60"/>
      <c r="AJ4" s="49"/>
      <c r="AK4" s="50"/>
      <c r="AL4" s="50"/>
      <c r="AM4" s="51"/>
      <c r="AN4" s="15"/>
      <c r="AO4" s="16"/>
      <c r="AP4" s="16"/>
      <c r="AQ4" s="16"/>
      <c r="AR4" s="16"/>
      <c r="AS4" s="17"/>
      <c r="AT4" s="15"/>
      <c r="AU4" s="16"/>
      <c r="AV4" s="16"/>
      <c r="AW4" s="16"/>
      <c r="AX4" s="18"/>
      <c r="AY4" s="19"/>
      <c r="AZ4" s="15"/>
      <c r="BA4" s="16"/>
      <c r="BB4" s="16"/>
      <c r="BC4" s="16"/>
      <c r="BD4" s="18"/>
      <c r="BE4" s="19"/>
      <c r="BF4" s="54" t="s">
        <v>4</v>
      </c>
      <c r="BG4" s="61"/>
      <c r="BH4" s="61"/>
      <c r="BI4" s="61"/>
      <c r="BJ4" s="61"/>
      <c r="BK4" s="96"/>
    </row>
    <row r="5" spans="1:63" ht="42.95" customHeight="1">
      <c r="A5" s="20"/>
      <c r="B5" s="53"/>
      <c r="C5" s="62" t="s">
        <v>64</v>
      </c>
      <c r="D5" s="65" t="s">
        <v>65</v>
      </c>
      <c r="E5" s="65" t="s">
        <v>5</v>
      </c>
      <c r="F5" s="65" t="s">
        <v>66</v>
      </c>
      <c r="G5" s="65" t="s">
        <v>6</v>
      </c>
      <c r="H5" s="65" t="s">
        <v>67</v>
      </c>
      <c r="I5" s="65" t="s">
        <v>7</v>
      </c>
      <c r="J5" s="68" t="s">
        <v>8</v>
      </c>
      <c r="K5" s="70" t="s">
        <v>9</v>
      </c>
      <c r="L5" s="70" t="s">
        <v>65</v>
      </c>
      <c r="M5" s="70" t="s">
        <v>5</v>
      </c>
      <c r="N5" s="70" t="s">
        <v>66</v>
      </c>
      <c r="O5" s="70" t="s">
        <v>6</v>
      </c>
      <c r="P5" s="65" t="s">
        <v>67</v>
      </c>
      <c r="Q5" s="79" t="s">
        <v>7</v>
      </c>
      <c r="R5" s="73" t="s">
        <v>10</v>
      </c>
      <c r="S5" s="82"/>
      <c r="T5" s="82"/>
      <c r="U5" s="82"/>
      <c r="V5" s="82"/>
      <c r="W5" s="87"/>
      <c r="X5" s="83" t="s">
        <v>11</v>
      </c>
      <c r="Y5" s="84"/>
      <c r="Z5" s="84"/>
      <c r="AA5" s="84"/>
      <c r="AB5" s="85"/>
      <c r="AC5" s="86"/>
      <c r="AD5" s="73" t="s">
        <v>12</v>
      </c>
      <c r="AE5" s="82"/>
      <c r="AF5" s="82"/>
      <c r="AG5" s="82"/>
      <c r="AH5" s="82"/>
      <c r="AI5" s="87"/>
      <c r="AJ5" s="73" t="s">
        <v>13</v>
      </c>
      <c r="AK5" s="82"/>
      <c r="AL5" s="82"/>
      <c r="AM5" s="87"/>
      <c r="AN5" s="73" t="s">
        <v>14</v>
      </c>
      <c r="AO5" s="74"/>
      <c r="AP5" s="74"/>
      <c r="AQ5" s="74"/>
      <c r="AR5" s="88"/>
      <c r="AS5" s="89"/>
      <c r="AT5" s="73" t="s">
        <v>15</v>
      </c>
      <c r="AU5" s="74"/>
      <c r="AV5" s="74"/>
      <c r="AW5" s="74"/>
      <c r="AX5" s="75"/>
      <c r="AY5" s="76"/>
      <c r="AZ5" s="73" t="s">
        <v>16</v>
      </c>
      <c r="BA5" s="74"/>
      <c r="BB5" s="74"/>
      <c r="BC5" s="74"/>
      <c r="BD5" s="75"/>
      <c r="BE5" s="76"/>
      <c r="BF5" s="62" t="s">
        <v>8</v>
      </c>
      <c r="BG5" s="65" t="s">
        <v>17</v>
      </c>
      <c r="BH5" s="65" t="s">
        <v>65</v>
      </c>
      <c r="BI5" s="65" t="s">
        <v>18</v>
      </c>
      <c r="BJ5" s="65" t="s">
        <v>66</v>
      </c>
      <c r="BK5" s="94" t="s">
        <v>6</v>
      </c>
    </row>
    <row r="6" spans="1:63" ht="45" customHeight="1">
      <c r="A6" s="20"/>
      <c r="B6" s="53"/>
      <c r="C6" s="63"/>
      <c r="D6" s="66"/>
      <c r="E6" s="66"/>
      <c r="F6" s="66"/>
      <c r="G6" s="66"/>
      <c r="H6" s="66"/>
      <c r="I6" s="66"/>
      <c r="J6" s="69"/>
      <c r="K6" s="71"/>
      <c r="L6" s="71"/>
      <c r="M6" s="71"/>
      <c r="N6" s="71"/>
      <c r="O6" s="71"/>
      <c r="P6" s="77"/>
      <c r="Q6" s="80"/>
      <c r="R6" s="62" t="s">
        <v>8</v>
      </c>
      <c r="S6" s="70" t="s">
        <v>17</v>
      </c>
      <c r="T6" s="70" t="s">
        <v>65</v>
      </c>
      <c r="U6" s="70" t="s">
        <v>18</v>
      </c>
      <c r="V6" s="70" t="s">
        <v>66</v>
      </c>
      <c r="W6" s="94" t="s">
        <v>6</v>
      </c>
      <c r="X6" s="62" t="s">
        <v>8</v>
      </c>
      <c r="Y6" s="70" t="s">
        <v>17</v>
      </c>
      <c r="Z6" s="65" t="s">
        <v>65</v>
      </c>
      <c r="AA6" s="70" t="s">
        <v>18</v>
      </c>
      <c r="AB6" s="65" t="s">
        <v>66</v>
      </c>
      <c r="AC6" s="94" t="s">
        <v>6</v>
      </c>
      <c r="AD6" s="62" t="s">
        <v>8</v>
      </c>
      <c r="AE6" s="70" t="s">
        <v>17</v>
      </c>
      <c r="AF6" s="65" t="s">
        <v>65</v>
      </c>
      <c r="AG6" s="70" t="s">
        <v>18</v>
      </c>
      <c r="AH6" s="65" t="s">
        <v>66</v>
      </c>
      <c r="AI6" s="94" t="s">
        <v>6</v>
      </c>
      <c r="AJ6" s="62" t="s">
        <v>8</v>
      </c>
      <c r="AK6" s="70" t="s">
        <v>17</v>
      </c>
      <c r="AL6" s="65" t="s">
        <v>65</v>
      </c>
      <c r="AM6" s="94" t="s">
        <v>18</v>
      </c>
      <c r="AN6" s="62" t="s">
        <v>8</v>
      </c>
      <c r="AO6" s="65" t="s">
        <v>17</v>
      </c>
      <c r="AP6" s="65" t="s">
        <v>65</v>
      </c>
      <c r="AQ6" s="65" t="s">
        <v>18</v>
      </c>
      <c r="AR6" s="65" t="s">
        <v>66</v>
      </c>
      <c r="AS6" s="94" t="s">
        <v>6</v>
      </c>
      <c r="AT6" s="62" t="s">
        <v>8</v>
      </c>
      <c r="AU6" s="70" t="s">
        <v>17</v>
      </c>
      <c r="AV6" s="65" t="s">
        <v>65</v>
      </c>
      <c r="AW6" s="70" t="s">
        <v>18</v>
      </c>
      <c r="AX6" s="65" t="s">
        <v>66</v>
      </c>
      <c r="AY6" s="94" t="s">
        <v>6</v>
      </c>
      <c r="AZ6" s="62" t="s">
        <v>8</v>
      </c>
      <c r="BA6" s="70" t="s">
        <v>17</v>
      </c>
      <c r="BB6" s="65" t="s">
        <v>65</v>
      </c>
      <c r="BC6" s="70" t="s">
        <v>18</v>
      </c>
      <c r="BD6" s="65" t="s">
        <v>66</v>
      </c>
      <c r="BE6" s="94" t="s">
        <v>6</v>
      </c>
      <c r="BF6" s="90"/>
      <c r="BG6" s="92"/>
      <c r="BH6" s="92"/>
      <c r="BI6" s="66"/>
      <c r="BJ6" s="66"/>
      <c r="BK6" s="97"/>
    </row>
    <row r="7" spans="1:63" ht="68.099999999999994" customHeight="1">
      <c r="A7" s="21"/>
      <c r="B7" s="22"/>
      <c r="C7" s="64"/>
      <c r="D7" s="67"/>
      <c r="E7" s="67"/>
      <c r="F7" s="72"/>
      <c r="G7" s="67"/>
      <c r="H7" s="67"/>
      <c r="I7" s="67"/>
      <c r="J7" s="69"/>
      <c r="K7" s="71"/>
      <c r="L7" s="71"/>
      <c r="M7" s="71"/>
      <c r="N7" s="71"/>
      <c r="O7" s="71"/>
      <c r="P7" s="78"/>
      <c r="Q7" s="81"/>
      <c r="R7" s="95"/>
      <c r="S7" s="70"/>
      <c r="T7" s="70"/>
      <c r="U7" s="70"/>
      <c r="V7" s="70"/>
      <c r="W7" s="94"/>
      <c r="X7" s="95"/>
      <c r="Y7" s="70"/>
      <c r="Z7" s="72"/>
      <c r="AA7" s="70"/>
      <c r="AB7" s="72"/>
      <c r="AC7" s="94"/>
      <c r="AD7" s="95"/>
      <c r="AE7" s="70"/>
      <c r="AF7" s="72"/>
      <c r="AG7" s="70"/>
      <c r="AH7" s="72"/>
      <c r="AI7" s="94"/>
      <c r="AJ7" s="95"/>
      <c r="AK7" s="70"/>
      <c r="AL7" s="72"/>
      <c r="AM7" s="94"/>
      <c r="AN7" s="95"/>
      <c r="AO7" s="72"/>
      <c r="AP7" s="72"/>
      <c r="AQ7" s="72"/>
      <c r="AR7" s="72"/>
      <c r="AS7" s="94"/>
      <c r="AT7" s="95"/>
      <c r="AU7" s="70"/>
      <c r="AV7" s="72"/>
      <c r="AW7" s="70"/>
      <c r="AX7" s="72"/>
      <c r="AY7" s="94"/>
      <c r="AZ7" s="95"/>
      <c r="BA7" s="70"/>
      <c r="BB7" s="72"/>
      <c r="BC7" s="70"/>
      <c r="BD7" s="72"/>
      <c r="BE7" s="94"/>
      <c r="BF7" s="91"/>
      <c r="BG7" s="93"/>
      <c r="BH7" s="93"/>
      <c r="BI7" s="72"/>
      <c r="BJ7" s="72"/>
      <c r="BK7" s="97"/>
    </row>
    <row r="8" spans="1:63" s="23" customFormat="1" ht="11.25">
      <c r="A8" s="24">
        <v>1</v>
      </c>
      <c r="B8" s="25">
        <f>A8+1</f>
        <v>2</v>
      </c>
      <c r="C8" s="27">
        <v>4</v>
      </c>
      <c r="D8" s="26">
        <v>7</v>
      </c>
      <c r="E8" s="26">
        <v>9</v>
      </c>
      <c r="F8" s="26">
        <v>10</v>
      </c>
      <c r="G8" s="26">
        <v>11</v>
      </c>
      <c r="H8" s="26">
        <v>12</v>
      </c>
      <c r="I8" s="26">
        <v>13</v>
      </c>
      <c r="J8" s="27">
        <v>14</v>
      </c>
      <c r="K8" s="26">
        <v>15</v>
      </c>
      <c r="L8" s="26">
        <v>16</v>
      </c>
      <c r="M8" s="26">
        <v>17</v>
      </c>
      <c r="N8" s="26">
        <v>18</v>
      </c>
      <c r="O8" s="26">
        <v>19</v>
      </c>
      <c r="P8" s="26">
        <v>20</v>
      </c>
      <c r="Q8" s="28">
        <v>21</v>
      </c>
      <c r="R8" s="27">
        <v>22</v>
      </c>
      <c r="S8" s="26">
        <v>23</v>
      </c>
      <c r="T8" s="26">
        <v>24</v>
      </c>
      <c r="U8" s="26">
        <v>25</v>
      </c>
      <c r="V8" s="26">
        <v>26</v>
      </c>
      <c r="W8" s="28">
        <v>27</v>
      </c>
      <c r="X8" s="27">
        <v>28</v>
      </c>
      <c r="Y8" s="26">
        <v>29</v>
      </c>
      <c r="Z8" s="26">
        <v>30</v>
      </c>
      <c r="AA8" s="26">
        <v>31</v>
      </c>
      <c r="AB8" s="26">
        <v>32</v>
      </c>
      <c r="AC8" s="29">
        <v>33</v>
      </c>
      <c r="AD8" s="27">
        <v>34</v>
      </c>
      <c r="AE8" s="26">
        <v>35</v>
      </c>
      <c r="AF8" s="26">
        <v>36</v>
      </c>
      <c r="AG8" s="26">
        <v>37</v>
      </c>
      <c r="AH8" s="26">
        <v>38</v>
      </c>
      <c r="AI8" s="28">
        <v>39</v>
      </c>
      <c r="AJ8" s="27">
        <v>40</v>
      </c>
      <c r="AK8" s="26">
        <v>41</v>
      </c>
      <c r="AL8" s="26">
        <v>42</v>
      </c>
      <c r="AM8" s="28">
        <v>43</v>
      </c>
      <c r="AN8" s="27">
        <v>44</v>
      </c>
      <c r="AO8" s="26">
        <v>45</v>
      </c>
      <c r="AP8" s="26">
        <v>46</v>
      </c>
      <c r="AQ8" s="26">
        <v>47</v>
      </c>
      <c r="AR8" s="26">
        <v>48</v>
      </c>
      <c r="AS8" s="28">
        <v>49</v>
      </c>
      <c r="AT8" s="30">
        <v>50</v>
      </c>
      <c r="AU8" s="26">
        <v>51</v>
      </c>
      <c r="AV8" s="26">
        <v>52</v>
      </c>
      <c r="AW8" s="26">
        <v>53</v>
      </c>
      <c r="AX8" s="26">
        <v>54</v>
      </c>
      <c r="AY8" s="29">
        <v>55</v>
      </c>
      <c r="AZ8" s="30">
        <v>56</v>
      </c>
      <c r="BA8" s="26">
        <v>57</v>
      </c>
      <c r="BB8" s="26">
        <v>58</v>
      </c>
      <c r="BC8" s="26">
        <v>59</v>
      </c>
      <c r="BD8" s="26">
        <v>60</v>
      </c>
      <c r="BE8" s="29">
        <v>61</v>
      </c>
      <c r="BF8" s="30">
        <v>62</v>
      </c>
      <c r="BG8" s="26">
        <v>63</v>
      </c>
      <c r="BH8" s="26">
        <v>64</v>
      </c>
      <c r="BI8" s="26">
        <v>65</v>
      </c>
      <c r="BJ8" s="26">
        <v>66</v>
      </c>
      <c r="BK8" s="28">
        <v>67</v>
      </c>
    </row>
    <row r="9" spans="1:63" ht="11.25" customHeight="1">
      <c r="A9" s="31">
        <v>1</v>
      </c>
      <c r="B9" s="32" t="s">
        <v>19</v>
      </c>
      <c r="C9" s="35">
        <v>60796.19</v>
      </c>
      <c r="D9" s="33">
        <v>54840.66</v>
      </c>
      <c r="E9" s="34">
        <v>0.90200000000000002</v>
      </c>
      <c r="F9" s="33">
        <v>63119.11</v>
      </c>
      <c r="G9" s="34">
        <v>0.86899999999999999</v>
      </c>
      <c r="H9" s="33">
        <v>59708.79</v>
      </c>
      <c r="I9" s="34">
        <v>0.91800000000000004</v>
      </c>
      <c r="J9" s="35">
        <v>47637.1</v>
      </c>
      <c r="K9" s="34">
        <v>0.78400000000000003</v>
      </c>
      <c r="L9" s="33">
        <v>49255.78</v>
      </c>
      <c r="M9" s="34">
        <v>1.034</v>
      </c>
      <c r="N9" s="33">
        <v>49787.17</v>
      </c>
      <c r="O9" s="34">
        <v>0.98899999999999999</v>
      </c>
      <c r="P9" s="33">
        <v>46376.85</v>
      </c>
      <c r="Q9" s="36">
        <v>1.0620000000000001</v>
      </c>
      <c r="R9" s="35">
        <v>39620.199999999997</v>
      </c>
      <c r="S9" s="34">
        <v>0.65200000000000002</v>
      </c>
      <c r="T9" s="33">
        <v>41224.050000000003</v>
      </c>
      <c r="U9" s="34">
        <v>1.04</v>
      </c>
      <c r="V9" s="33">
        <v>38077.75</v>
      </c>
      <c r="W9" s="36">
        <v>1.083</v>
      </c>
      <c r="X9" s="35">
        <v>3145.1</v>
      </c>
      <c r="Y9" s="34">
        <v>5.1999999999999998E-2</v>
      </c>
      <c r="Z9" s="33">
        <v>3149.91</v>
      </c>
      <c r="AA9" s="34">
        <v>1.002</v>
      </c>
      <c r="AB9" s="33">
        <v>3451.7</v>
      </c>
      <c r="AC9" s="36">
        <v>0.91300000000000003</v>
      </c>
      <c r="AD9" s="35">
        <v>856.6</v>
      </c>
      <c r="AE9" s="34">
        <v>1.4E-2</v>
      </c>
      <c r="AF9" s="33">
        <v>860.61</v>
      </c>
      <c r="AG9" s="34">
        <v>1.0049999999999999</v>
      </c>
      <c r="AH9" s="33">
        <v>1203.8399999999999</v>
      </c>
      <c r="AI9" s="36">
        <v>0.71499999999999997</v>
      </c>
      <c r="AJ9" s="35">
        <v>0</v>
      </c>
      <c r="AK9" s="34">
        <v>0</v>
      </c>
      <c r="AL9" s="33">
        <v>0</v>
      </c>
      <c r="AM9" s="36">
        <v>0</v>
      </c>
      <c r="AN9" s="35">
        <v>573.9</v>
      </c>
      <c r="AO9" s="34">
        <v>8.9999999999999993E-3</v>
      </c>
      <c r="AP9" s="33">
        <v>573.41</v>
      </c>
      <c r="AQ9" s="34">
        <v>0.999</v>
      </c>
      <c r="AR9" s="33">
        <v>438.45</v>
      </c>
      <c r="AS9" s="36">
        <v>1.3080000000000001</v>
      </c>
      <c r="AT9" s="35">
        <v>2835.5</v>
      </c>
      <c r="AU9" s="34">
        <v>4.7E-2</v>
      </c>
      <c r="AV9" s="33">
        <v>2841.67</v>
      </c>
      <c r="AW9" s="34">
        <v>1.002</v>
      </c>
      <c r="AX9" s="33">
        <v>2727.96</v>
      </c>
      <c r="AY9" s="36">
        <v>1.042</v>
      </c>
      <c r="AZ9" s="35">
        <v>585.4</v>
      </c>
      <c r="BA9" s="34">
        <v>0.01</v>
      </c>
      <c r="BB9" s="33">
        <v>585.78</v>
      </c>
      <c r="BC9" s="34">
        <v>1.0009999999999999</v>
      </c>
      <c r="BD9" s="33">
        <v>476.84</v>
      </c>
      <c r="BE9" s="36">
        <v>1.228</v>
      </c>
      <c r="BF9" s="35">
        <v>13159.09</v>
      </c>
      <c r="BG9" s="34">
        <v>0.216</v>
      </c>
      <c r="BH9" s="33">
        <v>5584.88</v>
      </c>
      <c r="BI9" s="34">
        <v>0.42399999999999999</v>
      </c>
      <c r="BJ9" s="33">
        <v>13331.95</v>
      </c>
      <c r="BK9" s="36">
        <v>0.41899999999999998</v>
      </c>
    </row>
    <row r="10" spans="1:63" ht="11.25" customHeight="1">
      <c r="A10" s="37">
        <v>2</v>
      </c>
      <c r="B10" s="38" t="s">
        <v>20</v>
      </c>
      <c r="C10" s="35">
        <v>90842.41</v>
      </c>
      <c r="D10" s="33">
        <v>93830.19</v>
      </c>
      <c r="E10" s="34">
        <v>1.0329999999999999</v>
      </c>
      <c r="F10" s="33">
        <v>90368.42</v>
      </c>
      <c r="G10" s="34">
        <v>1.038</v>
      </c>
      <c r="H10" s="33">
        <v>82516.14</v>
      </c>
      <c r="I10" s="34">
        <v>1.137</v>
      </c>
      <c r="J10" s="35">
        <v>72770.86</v>
      </c>
      <c r="K10" s="34">
        <v>0.80100000000000005</v>
      </c>
      <c r="L10" s="33">
        <v>75611.7</v>
      </c>
      <c r="M10" s="34">
        <v>1.0389999999999999</v>
      </c>
      <c r="N10" s="33">
        <v>76765.11</v>
      </c>
      <c r="O10" s="34">
        <v>0.98499999999999999</v>
      </c>
      <c r="P10" s="33">
        <v>68912.83</v>
      </c>
      <c r="Q10" s="36">
        <v>1.097</v>
      </c>
      <c r="R10" s="35">
        <v>46953.56</v>
      </c>
      <c r="S10" s="34">
        <v>0.51700000000000002</v>
      </c>
      <c r="T10" s="33">
        <v>47326.53</v>
      </c>
      <c r="U10" s="34">
        <v>1.008</v>
      </c>
      <c r="V10" s="33">
        <v>45795.71</v>
      </c>
      <c r="W10" s="36">
        <v>1.0329999999999999</v>
      </c>
      <c r="X10" s="35">
        <v>8155</v>
      </c>
      <c r="Y10" s="34">
        <v>0.09</v>
      </c>
      <c r="Z10" s="33">
        <v>8164.55</v>
      </c>
      <c r="AA10" s="34">
        <v>1.0009999999999999</v>
      </c>
      <c r="AB10" s="33">
        <v>7997.4</v>
      </c>
      <c r="AC10" s="36">
        <v>1.0209999999999999</v>
      </c>
      <c r="AD10" s="35">
        <v>3153</v>
      </c>
      <c r="AE10" s="34">
        <v>3.5000000000000003E-2</v>
      </c>
      <c r="AF10" s="33">
        <v>3268.5</v>
      </c>
      <c r="AG10" s="34">
        <v>1.0369999999999999</v>
      </c>
      <c r="AH10" s="33">
        <v>2060.1</v>
      </c>
      <c r="AI10" s="36">
        <v>1.587</v>
      </c>
      <c r="AJ10" s="35">
        <v>0</v>
      </c>
      <c r="AK10" s="34">
        <v>0</v>
      </c>
      <c r="AL10" s="33">
        <v>0</v>
      </c>
      <c r="AM10" s="36">
        <v>0</v>
      </c>
      <c r="AN10" s="35">
        <v>1412.2</v>
      </c>
      <c r="AO10" s="34">
        <v>1.6E-2</v>
      </c>
      <c r="AP10" s="33">
        <v>1474.72</v>
      </c>
      <c r="AQ10" s="34">
        <v>1.044</v>
      </c>
      <c r="AR10" s="33">
        <v>1197.43</v>
      </c>
      <c r="AS10" s="36">
        <v>1.232</v>
      </c>
      <c r="AT10" s="35">
        <v>11815.4</v>
      </c>
      <c r="AU10" s="34">
        <v>0.13</v>
      </c>
      <c r="AV10" s="33">
        <v>14031.8</v>
      </c>
      <c r="AW10" s="34">
        <v>1.1879999999999999</v>
      </c>
      <c r="AX10" s="33">
        <v>10816.28</v>
      </c>
      <c r="AY10" s="36">
        <v>1.2969999999999999</v>
      </c>
      <c r="AZ10" s="35">
        <v>1277.7</v>
      </c>
      <c r="BA10" s="34">
        <v>1.4E-2</v>
      </c>
      <c r="BB10" s="33">
        <v>1340.78</v>
      </c>
      <c r="BC10" s="34">
        <v>1.0489999999999999</v>
      </c>
      <c r="BD10" s="33">
        <v>1046.76</v>
      </c>
      <c r="BE10" s="36">
        <v>1.2809999999999999</v>
      </c>
      <c r="BF10" s="35">
        <v>18071.55</v>
      </c>
      <c r="BG10" s="34">
        <v>0.19900000000000001</v>
      </c>
      <c r="BH10" s="33">
        <v>18218.490000000002</v>
      </c>
      <c r="BI10" s="34">
        <v>1.008</v>
      </c>
      <c r="BJ10" s="33">
        <v>13603.31</v>
      </c>
      <c r="BK10" s="36">
        <v>1.339</v>
      </c>
    </row>
    <row r="11" spans="1:63" ht="11.25" customHeight="1">
      <c r="A11" s="37">
        <v>3</v>
      </c>
      <c r="B11" s="38" t="s">
        <v>21</v>
      </c>
      <c r="C11" s="35">
        <v>158650.35</v>
      </c>
      <c r="D11" s="33">
        <v>171998.81</v>
      </c>
      <c r="E11" s="34">
        <v>1.0840000000000001</v>
      </c>
      <c r="F11" s="33">
        <v>151879.87</v>
      </c>
      <c r="G11" s="34">
        <v>1.1319999999999999</v>
      </c>
      <c r="H11" s="33">
        <v>141331.1</v>
      </c>
      <c r="I11" s="34">
        <v>1.2170000000000001</v>
      </c>
      <c r="J11" s="35">
        <v>139745.51999999999</v>
      </c>
      <c r="K11" s="34">
        <v>0.88100000000000001</v>
      </c>
      <c r="L11" s="33">
        <v>142470.59</v>
      </c>
      <c r="M11" s="34">
        <v>1.02</v>
      </c>
      <c r="N11" s="33">
        <v>139235.12</v>
      </c>
      <c r="O11" s="34">
        <v>1.0229999999999999</v>
      </c>
      <c r="P11" s="33">
        <v>128686.35</v>
      </c>
      <c r="Q11" s="36">
        <v>1.107</v>
      </c>
      <c r="R11" s="35">
        <v>106005.58</v>
      </c>
      <c r="S11" s="34">
        <v>0.66800000000000004</v>
      </c>
      <c r="T11" s="33">
        <v>108136.57</v>
      </c>
      <c r="U11" s="34">
        <v>1.02</v>
      </c>
      <c r="V11" s="33">
        <v>96339.83</v>
      </c>
      <c r="W11" s="36">
        <v>1.1220000000000001</v>
      </c>
      <c r="X11" s="35">
        <v>11052.95</v>
      </c>
      <c r="Y11" s="34">
        <v>7.0000000000000007E-2</v>
      </c>
      <c r="Z11" s="33">
        <v>11052.95</v>
      </c>
      <c r="AA11" s="34">
        <v>1</v>
      </c>
      <c r="AB11" s="33">
        <v>12256.21</v>
      </c>
      <c r="AC11" s="36">
        <v>0.90200000000000002</v>
      </c>
      <c r="AD11" s="35">
        <v>4269.3999999999996</v>
      </c>
      <c r="AE11" s="34">
        <v>2.7E-2</v>
      </c>
      <c r="AF11" s="33">
        <v>4269.3999999999996</v>
      </c>
      <c r="AG11" s="34">
        <v>1</v>
      </c>
      <c r="AH11" s="33">
        <v>1774.21</v>
      </c>
      <c r="AI11" s="36">
        <v>2.4060000000000001</v>
      </c>
      <c r="AJ11" s="35">
        <v>13.2</v>
      </c>
      <c r="AK11" s="34">
        <v>0</v>
      </c>
      <c r="AL11" s="33">
        <v>13.2</v>
      </c>
      <c r="AM11" s="36">
        <v>1</v>
      </c>
      <c r="AN11" s="35">
        <v>1262.5</v>
      </c>
      <c r="AO11" s="34">
        <v>8.0000000000000002E-3</v>
      </c>
      <c r="AP11" s="33">
        <v>1737.55</v>
      </c>
      <c r="AQ11" s="34">
        <v>1.3759999999999999</v>
      </c>
      <c r="AR11" s="33">
        <v>1412.64</v>
      </c>
      <c r="AS11" s="36">
        <v>1.23</v>
      </c>
      <c r="AT11" s="35">
        <v>14845.9</v>
      </c>
      <c r="AU11" s="34">
        <v>9.4E-2</v>
      </c>
      <c r="AV11" s="33">
        <v>14845.91</v>
      </c>
      <c r="AW11" s="34">
        <v>1</v>
      </c>
      <c r="AX11" s="33">
        <v>14750.28</v>
      </c>
      <c r="AY11" s="36">
        <v>1.006</v>
      </c>
      <c r="AZ11" s="35">
        <v>2049.6</v>
      </c>
      <c r="BA11" s="34">
        <v>1.2999999999999999E-2</v>
      </c>
      <c r="BB11" s="33">
        <v>2168.59</v>
      </c>
      <c r="BC11" s="34">
        <v>1.0580000000000001</v>
      </c>
      <c r="BD11" s="33">
        <v>1916.68</v>
      </c>
      <c r="BE11" s="36">
        <v>1.131</v>
      </c>
      <c r="BF11" s="35">
        <v>18904.830000000002</v>
      </c>
      <c r="BG11" s="34">
        <v>0.11899999999999999</v>
      </c>
      <c r="BH11" s="33">
        <v>29528.22</v>
      </c>
      <c r="BI11" s="34">
        <v>1.5620000000000001</v>
      </c>
      <c r="BJ11" s="33">
        <v>12644.75</v>
      </c>
      <c r="BK11" s="36">
        <v>2.335</v>
      </c>
    </row>
    <row r="12" spans="1:63" ht="11.25" customHeight="1">
      <c r="A12" s="37">
        <v>4</v>
      </c>
      <c r="B12" s="38" t="s">
        <v>22</v>
      </c>
      <c r="C12" s="35">
        <v>94771.67</v>
      </c>
      <c r="D12" s="33">
        <v>94775.08</v>
      </c>
      <c r="E12" s="34">
        <v>1</v>
      </c>
      <c r="F12" s="33">
        <v>95843.33</v>
      </c>
      <c r="G12" s="34">
        <v>0.98899999999999999</v>
      </c>
      <c r="H12" s="33">
        <v>86064.45</v>
      </c>
      <c r="I12" s="34">
        <v>1.101</v>
      </c>
      <c r="J12" s="35">
        <v>81354.25</v>
      </c>
      <c r="K12" s="34">
        <v>0.85799999999999998</v>
      </c>
      <c r="L12" s="33">
        <v>81301.570000000007</v>
      </c>
      <c r="M12" s="34">
        <v>0.999</v>
      </c>
      <c r="N12" s="33">
        <v>86543.39</v>
      </c>
      <c r="O12" s="34">
        <v>0.93899999999999995</v>
      </c>
      <c r="P12" s="33">
        <v>76764.509999999995</v>
      </c>
      <c r="Q12" s="36">
        <v>1.0589999999999999</v>
      </c>
      <c r="R12" s="35">
        <v>50388.65</v>
      </c>
      <c r="S12" s="34">
        <v>0.53200000000000003</v>
      </c>
      <c r="T12" s="33">
        <v>50563.91</v>
      </c>
      <c r="U12" s="34">
        <v>1.0029999999999999</v>
      </c>
      <c r="V12" s="33">
        <v>49078.35</v>
      </c>
      <c r="W12" s="36">
        <v>1.03</v>
      </c>
      <c r="X12" s="35">
        <v>8128.21</v>
      </c>
      <c r="Y12" s="34">
        <v>8.5999999999999993E-2</v>
      </c>
      <c r="Z12" s="33">
        <v>8133</v>
      </c>
      <c r="AA12" s="34">
        <v>1.0009999999999999</v>
      </c>
      <c r="AB12" s="33">
        <v>8073.03</v>
      </c>
      <c r="AC12" s="36">
        <v>1.0069999999999999</v>
      </c>
      <c r="AD12" s="35">
        <v>1803.42</v>
      </c>
      <c r="AE12" s="34">
        <v>1.9E-2</v>
      </c>
      <c r="AF12" s="33">
        <v>1803.42</v>
      </c>
      <c r="AG12" s="34">
        <v>1</v>
      </c>
      <c r="AH12" s="33">
        <v>1924.89</v>
      </c>
      <c r="AI12" s="36">
        <v>0.93700000000000006</v>
      </c>
      <c r="AJ12" s="35">
        <v>0</v>
      </c>
      <c r="AK12" s="34">
        <v>0</v>
      </c>
      <c r="AL12" s="33">
        <v>0</v>
      </c>
      <c r="AM12" s="36">
        <v>0</v>
      </c>
      <c r="AN12" s="35">
        <v>3247.98</v>
      </c>
      <c r="AO12" s="34">
        <v>3.4000000000000002E-2</v>
      </c>
      <c r="AP12" s="33">
        <v>3257.63</v>
      </c>
      <c r="AQ12" s="34">
        <v>1.0029999999999999</v>
      </c>
      <c r="AR12" s="33">
        <v>3610.22</v>
      </c>
      <c r="AS12" s="36">
        <v>0.90200000000000002</v>
      </c>
      <c r="AT12" s="35">
        <v>15756.67</v>
      </c>
      <c r="AU12" s="34">
        <v>0.16600000000000001</v>
      </c>
      <c r="AV12" s="33">
        <v>15513.05</v>
      </c>
      <c r="AW12" s="34">
        <v>0.98499999999999999</v>
      </c>
      <c r="AX12" s="33">
        <v>12668.19</v>
      </c>
      <c r="AY12" s="36">
        <v>1.2250000000000001</v>
      </c>
      <c r="AZ12" s="35">
        <v>2025.43</v>
      </c>
      <c r="BA12" s="34">
        <v>2.1000000000000001E-2</v>
      </c>
      <c r="BB12" s="33">
        <v>2026.65</v>
      </c>
      <c r="BC12" s="34">
        <v>1.0009999999999999</v>
      </c>
      <c r="BD12" s="33">
        <v>1408.53</v>
      </c>
      <c r="BE12" s="36">
        <v>1.4390000000000001</v>
      </c>
      <c r="BF12" s="35">
        <v>13417.42</v>
      </c>
      <c r="BG12" s="34">
        <v>0.14199999999999999</v>
      </c>
      <c r="BH12" s="33">
        <v>13473.51</v>
      </c>
      <c r="BI12" s="34">
        <v>1.004</v>
      </c>
      <c r="BJ12" s="33">
        <v>9299.9500000000007</v>
      </c>
      <c r="BK12" s="36">
        <v>1.4490000000000001</v>
      </c>
    </row>
    <row r="13" spans="1:63" ht="11.25" customHeight="1">
      <c r="A13" s="37">
        <v>5</v>
      </c>
      <c r="B13" s="38" t="s">
        <v>23</v>
      </c>
      <c r="C13" s="35">
        <v>1663563.22</v>
      </c>
      <c r="D13" s="33">
        <v>1669876.45</v>
      </c>
      <c r="E13" s="34">
        <v>1.004</v>
      </c>
      <c r="F13" s="33">
        <v>1723794.66</v>
      </c>
      <c r="G13" s="34">
        <v>0.96899999999999997</v>
      </c>
      <c r="H13" s="33">
        <v>1631366.63</v>
      </c>
      <c r="I13" s="34">
        <v>1.024</v>
      </c>
      <c r="J13" s="35">
        <v>1412395.45</v>
      </c>
      <c r="K13" s="34">
        <v>0.84899999999999998</v>
      </c>
      <c r="L13" s="33">
        <v>1397378.12</v>
      </c>
      <c r="M13" s="34">
        <v>0.98899999999999999</v>
      </c>
      <c r="N13" s="33">
        <v>1420703.71</v>
      </c>
      <c r="O13" s="34">
        <v>0.98399999999999999</v>
      </c>
      <c r="P13" s="33">
        <v>1328275.68</v>
      </c>
      <c r="Q13" s="36">
        <v>1.052</v>
      </c>
      <c r="R13" s="35">
        <v>1010302.58</v>
      </c>
      <c r="S13" s="34">
        <v>0.60699999999999998</v>
      </c>
      <c r="T13" s="33">
        <v>993333.14</v>
      </c>
      <c r="U13" s="34">
        <v>0.98299999999999998</v>
      </c>
      <c r="V13" s="33">
        <v>935048.34</v>
      </c>
      <c r="W13" s="36">
        <v>1.0620000000000001</v>
      </c>
      <c r="X13" s="35">
        <v>120519.21</v>
      </c>
      <c r="Y13" s="34">
        <v>7.1999999999999995E-2</v>
      </c>
      <c r="Z13" s="33">
        <v>121651.96</v>
      </c>
      <c r="AA13" s="34">
        <v>1.0089999999999999</v>
      </c>
      <c r="AB13" s="33">
        <v>131251.29999999999</v>
      </c>
      <c r="AC13" s="36">
        <v>0.92700000000000005</v>
      </c>
      <c r="AD13" s="35">
        <v>3468.41</v>
      </c>
      <c r="AE13" s="34">
        <v>2E-3</v>
      </c>
      <c r="AF13" s="33">
        <v>3266.37</v>
      </c>
      <c r="AG13" s="34">
        <v>0.94199999999999995</v>
      </c>
      <c r="AH13" s="33">
        <v>3671.72</v>
      </c>
      <c r="AI13" s="36">
        <v>0.89</v>
      </c>
      <c r="AJ13" s="35">
        <v>786.27</v>
      </c>
      <c r="AK13" s="34">
        <v>0</v>
      </c>
      <c r="AL13" s="33">
        <v>879.65</v>
      </c>
      <c r="AM13" s="36">
        <v>1.119</v>
      </c>
      <c r="AN13" s="35">
        <v>56766.53</v>
      </c>
      <c r="AO13" s="34">
        <v>3.4000000000000002E-2</v>
      </c>
      <c r="AP13" s="33">
        <v>57613.87</v>
      </c>
      <c r="AQ13" s="34">
        <v>1.0149999999999999</v>
      </c>
      <c r="AR13" s="33">
        <v>45685.79</v>
      </c>
      <c r="AS13" s="36">
        <v>1.2609999999999999</v>
      </c>
      <c r="AT13" s="35">
        <v>209163.09</v>
      </c>
      <c r="AU13" s="34">
        <v>0.126</v>
      </c>
      <c r="AV13" s="33">
        <v>209046.02</v>
      </c>
      <c r="AW13" s="34">
        <v>0.999</v>
      </c>
      <c r="AX13" s="33">
        <v>203903.52</v>
      </c>
      <c r="AY13" s="36">
        <v>1.0249999999999999</v>
      </c>
      <c r="AZ13" s="35">
        <v>11388.63</v>
      </c>
      <c r="BA13" s="34">
        <v>7.0000000000000001E-3</v>
      </c>
      <c r="BB13" s="33">
        <v>11586.37</v>
      </c>
      <c r="BC13" s="34">
        <v>1.0169999999999999</v>
      </c>
      <c r="BD13" s="33">
        <v>8438.5400000000009</v>
      </c>
      <c r="BE13" s="36">
        <v>1.373</v>
      </c>
      <c r="BF13" s="35">
        <v>251167.77</v>
      </c>
      <c r="BG13" s="34">
        <v>0.151</v>
      </c>
      <c r="BH13" s="33">
        <v>272498.34000000003</v>
      </c>
      <c r="BI13" s="34">
        <v>1.085</v>
      </c>
      <c r="BJ13" s="33">
        <v>303090.96000000002</v>
      </c>
      <c r="BK13" s="36">
        <v>0.89900000000000002</v>
      </c>
    </row>
    <row r="14" spans="1:63" ht="11.25" customHeight="1">
      <c r="A14" s="37">
        <v>6</v>
      </c>
      <c r="B14" s="38" t="s">
        <v>24</v>
      </c>
      <c r="C14" s="35">
        <v>657381</v>
      </c>
      <c r="D14" s="33">
        <v>491054.62</v>
      </c>
      <c r="E14" s="34">
        <v>0.747</v>
      </c>
      <c r="F14" s="33">
        <v>498995.49</v>
      </c>
      <c r="G14" s="34">
        <v>0.98399999999999999</v>
      </c>
      <c r="H14" s="33">
        <v>467507.86</v>
      </c>
      <c r="I14" s="34">
        <v>1.05</v>
      </c>
      <c r="J14" s="35">
        <v>608442.81000000006</v>
      </c>
      <c r="K14" s="34">
        <v>0.92600000000000005</v>
      </c>
      <c r="L14" s="33">
        <v>441532.21</v>
      </c>
      <c r="M14" s="34">
        <v>0.72599999999999998</v>
      </c>
      <c r="N14" s="33">
        <v>444513.31</v>
      </c>
      <c r="O14" s="34">
        <v>0.99299999999999999</v>
      </c>
      <c r="P14" s="33">
        <v>413025.68</v>
      </c>
      <c r="Q14" s="36">
        <v>1.069</v>
      </c>
      <c r="R14" s="35">
        <v>474102.92</v>
      </c>
      <c r="S14" s="34">
        <v>0.72099999999999997</v>
      </c>
      <c r="T14" s="33">
        <v>322503.13</v>
      </c>
      <c r="U14" s="34">
        <v>0.68</v>
      </c>
      <c r="V14" s="33">
        <v>281774.40999999997</v>
      </c>
      <c r="W14" s="36">
        <v>1.145</v>
      </c>
      <c r="X14" s="35">
        <v>54147.95</v>
      </c>
      <c r="Y14" s="34">
        <v>8.2000000000000003E-2</v>
      </c>
      <c r="Z14" s="33">
        <v>38961.199999999997</v>
      </c>
      <c r="AA14" s="34">
        <v>0.72</v>
      </c>
      <c r="AB14" s="33">
        <v>45282.239999999998</v>
      </c>
      <c r="AC14" s="36">
        <v>0.86</v>
      </c>
      <c r="AD14" s="35">
        <v>3046.06</v>
      </c>
      <c r="AE14" s="34">
        <v>5.0000000000000001E-3</v>
      </c>
      <c r="AF14" s="33">
        <v>2878.59</v>
      </c>
      <c r="AG14" s="34">
        <v>0.94499999999999995</v>
      </c>
      <c r="AH14" s="33">
        <v>2251.0500000000002</v>
      </c>
      <c r="AI14" s="36">
        <v>1.2789999999999999</v>
      </c>
      <c r="AJ14" s="35">
        <v>536.25</v>
      </c>
      <c r="AK14" s="34">
        <v>1E-3</v>
      </c>
      <c r="AL14" s="33">
        <v>536.25</v>
      </c>
      <c r="AM14" s="36">
        <v>1</v>
      </c>
      <c r="AN14" s="35">
        <v>15743.23</v>
      </c>
      <c r="AO14" s="34">
        <v>2.4E-2</v>
      </c>
      <c r="AP14" s="33">
        <v>15804.14</v>
      </c>
      <c r="AQ14" s="34">
        <v>1.004</v>
      </c>
      <c r="AR14" s="33">
        <v>12658.21</v>
      </c>
      <c r="AS14" s="36">
        <v>1.2490000000000001</v>
      </c>
      <c r="AT14" s="35">
        <v>55914.8</v>
      </c>
      <c r="AU14" s="34">
        <v>8.5000000000000006E-2</v>
      </c>
      <c r="AV14" s="33">
        <v>55969.49</v>
      </c>
      <c r="AW14" s="34">
        <v>1.0009999999999999</v>
      </c>
      <c r="AX14" s="33">
        <v>66233.789999999994</v>
      </c>
      <c r="AY14" s="36">
        <v>0.84499999999999997</v>
      </c>
      <c r="AZ14" s="35">
        <v>4951.6000000000004</v>
      </c>
      <c r="BA14" s="34">
        <v>8.0000000000000002E-3</v>
      </c>
      <c r="BB14" s="33">
        <v>4961.75</v>
      </c>
      <c r="BC14" s="34">
        <v>1.002</v>
      </c>
      <c r="BD14" s="33">
        <v>4837.05</v>
      </c>
      <c r="BE14" s="36">
        <v>1.026</v>
      </c>
      <c r="BF14" s="35">
        <v>48938.19</v>
      </c>
      <c r="BG14" s="34">
        <v>7.3999999999999996E-2</v>
      </c>
      <c r="BH14" s="33">
        <v>49522.41</v>
      </c>
      <c r="BI14" s="34">
        <v>1.012</v>
      </c>
      <c r="BJ14" s="33">
        <v>54482.19</v>
      </c>
      <c r="BK14" s="36">
        <v>0.90900000000000003</v>
      </c>
    </row>
    <row r="15" spans="1:63" ht="11.25" customHeight="1">
      <c r="A15" s="37">
        <v>7</v>
      </c>
      <c r="B15" s="38" t="s">
        <v>25</v>
      </c>
      <c r="C15" s="35">
        <v>38998.050000000003</v>
      </c>
      <c r="D15" s="33">
        <v>36796.76</v>
      </c>
      <c r="E15" s="34">
        <v>0.94399999999999995</v>
      </c>
      <c r="F15" s="33">
        <v>42135.89</v>
      </c>
      <c r="G15" s="34">
        <v>0.873</v>
      </c>
      <c r="H15" s="33">
        <v>38447.879999999997</v>
      </c>
      <c r="I15" s="34">
        <v>0.95699999999999996</v>
      </c>
      <c r="J15" s="35">
        <v>29681.14</v>
      </c>
      <c r="K15" s="34">
        <v>0.76100000000000001</v>
      </c>
      <c r="L15" s="33">
        <v>29813.56</v>
      </c>
      <c r="M15" s="34">
        <v>1.004</v>
      </c>
      <c r="N15" s="33">
        <v>32891.230000000003</v>
      </c>
      <c r="O15" s="34">
        <v>0.90600000000000003</v>
      </c>
      <c r="P15" s="33">
        <v>29203.22</v>
      </c>
      <c r="Q15" s="36">
        <v>1.0209999999999999</v>
      </c>
      <c r="R15" s="35">
        <v>21242.09</v>
      </c>
      <c r="S15" s="34">
        <v>0.54500000000000004</v>
      </c>
      <c r="T15" s="33">
        <v>21407.5</v>
      </c>
      <c r="U15" s="34">
        <v>1.008</v>
      </c>
      <c r="V15" s="33">
        <v>20381.3</v>
      </c>
      <c r="W15" s="36">
        <v>1.05</v>
      </c>
      <c r="X15" s="35">
        <v>2050</v>
      </c>
      <c r="Y15" s="34">
        <v>5.2999999999999999E-2</v>
      </c>
      <c r="Z15" s="33">
        <v>2056.34</v>
      </c>
      <c r="AA15" s="34">
        <v>1.0029999999999999</v>
      </c>
      <c r="AB15" s="33">
        <v>2162.5700000000002</v>
      </c>
      <c r="AC15" s="36">
        <v>0.95099999999999996</v>
      </c>
      <c r="AD15" s="35">
        <v>361.45</v>
      </c>
      <c r="AE15" s="34">
        <v>8.9999999999999993E-3</v>
      </c>
      <c r="AF15" s="33">
        <v>356.55</v>
      </c>
      <c r="AG15" s="34">
        <v>0.98599999999999999</v>
      </c>
      <c r="AH15" s="33">
        <v>753.35</v>
      </c>
      <c r="AI15" s="36">
        <v>0.47299999999999998</v>
      </c>
      <c r="AJ15" s="35">
        <v>0</v>
      </c>
      <c r="AK15" s="34">
        <v>0</v>
      </c>
      <c r="AL15" s="33">
        <v>0</v>
      </c>
      <c r="AM15" s="36">
        <v>0</v>
      </c>
      <c r="AN15" s="35">
        <v>733.1</v>
      </c>
      <c r="AO15" s="34">
        <v>1.9E-2</v>
      </c>
      <c r="AP15" s="33">
        <v>737.6</v>
      </c>
      <c r="AQ15" s="34">
        <v>1.006</v>
      </c>
      <c r="AR15" s="33">
        <v>1044.81</v>
      </c>
      <c r="AS15" s="36">
        <v>0.70599999999999996</v>
      </c>
      <c r="AT15" s="35">
        <v>4882</v>
      </c>
      <c r="AU15" s="34">
        <v>0.125</v>
      </c>
      <c r="AV15" s="33">
        <v>4840.37</v>
      </c>
      <c r="AW15" s="34">
        <v>0.99099999999999999</v>
      </c>
      <c r="AX15" s="33">
        <v>4474.5600000000004</v>
      </c>
      <c r="AY15" s="36">
        <v>1.0820000000000001</v>
      </c>
      <c r="AZ15" s="35">
        <v>412.5</v>
      </c>
      <c r="BA15" s="34">
        <v>1.0999999999999999E-2</v>
      </c>
      <c r="BB15" s="33">
        <v>417.95</v>
      </c>
      <c r="BC15" s="34">
        <v>1.0129999999999999</v>
      </c>
      <c r="BD15" s="33">
        <v>398.1</v>
      </c>
      <c r="BE15" s="36">
        <v>1.05</v>
      </c>
      <c r="BF15" s="35">
        <v>9316.91</v>
      </c>
      <c r="BG15" s="34">
        <v>0.23899999999999999</v>
      </c>
      <c r="BH15" s="33">
        <v>6983.2</v>
      </c>
      <c r="BI15" s="34">
        <v>0.75</v>
      </c>
      <c r="BJ15" s="33">
        <v>9244.66</v>
      </c>
      <c r="BK15" s="36">
        <v>0.755</v>
      </c>
    </row>
    <row r="16" spans="1:63" ht="11.25" customHeight="1">
      <c r="A16" s="37">
        <v>8</v>
      </c>
      <c r="B16" s="38" t="s">
        <v>26</v>
      </c>
      <c r="C16" s="35">
        <v>550340.30000000005</v>
      </c>
      <c r="D16" s="33">
        <v>551651.09</v>
      </c>
      <c r="E16" s="34">
        <v>1.002</v>
      </c>
      <c r="F16" s="33">
        <v>557407.03</v>
      </c>
      <c r="G16" s="34">
        <v>0.99</v>
      </c>
      <c r="H16" s="33">
        <v>527762.25</v>
      </c>
      <c r="I16" s="34">
        <v>1.0449999999999999</v>
      </c>
      <c r="J16" s="35">
        <v>452749.77</v>
      </c>
      <c r="K16" s="34">
        <v>0.82299999999999995</v>
      </c>
      <c r="L16" s="33">
        <v>452759.41</v>
      </c>
      <c r="M16" s="34">
        <v>1</v>
      </c>
      <c r="N16" s="33">
        <v>458795.15</v>
      </c>
      <c r="O16" s="34">
        <v>0.98699999999999999</v>
      </c>
      <c r="P16" s="33">
        <v>429150.37</v>
      </c>
      <c r="Q16" s="36">
        <v>1.0549999999999999</v>
      </c>
      <c r="R16" s="35">
        <v>354883.28</v>
      </c>
      <c r="S16" s="34">
        <v>0.64500000000000002</v>
      </c>
      <c r="T16" s="33">
        <v>363184.43</v>
      </c>
      <c r="U16" s="34">
        <v>1.0229999999999999</v>
      </c>
      <c r="V16" s="33">
        <v>347915.01</v>
      </c>
      <c r="W16" s="36">
        <v>1.044</v>
      </c>
      <c r="X16" s="35">
        <v>34609.78</v>
      </c>
      <c r="Y16" s="34">
        <v>6.3E-2</v>
      </c>
      <c r="Z16" s="33">
        <v>26306.76</v>
      </c>
      <c r="AA16" s="34">
        <v>0.76</v>
      </c>
      <c r="AB16" s="33">
        <v>29808.639999999999</v>
      </c>
      <c r="AC16" s="36">
        <v>0.88300000000000001</v>
      </c>
      <c r="AD16" s="35">
        <v>2489.41</v>
      </c>
      <c r="AE16" s="34">
        <v>5.0000000000000001E-3</v>
      </c>
      <c r="AF16" s="33">
        <v>2489.41</v>
      </c>
      <c r="AG16" s="34">
        <v>1</v>
      </c>
      <c r="AH16" s="33">
        <v>408.69</v>
      </c>
      <c r="AI16" s="36">
        <v>6.0910000000000002</v>
      </c>
      <c r="AJ16" s="35">
        <v>133.75</v>
      </c>
      <c r="AK16" s="34">
        <v>0</v>
      </c>
      <c r="AL16" s="33">
        <v>133.75</v>
      </c>
      <c r="AM16" s="36">
        <v>1</v>
      </c>
      <c r="AN16" s="35">
        <v>8593.7800000000007</v>
      </c>
      <c r="AO16" s="34">
        <v>1.6E-2</v>
      </c>
      <c r="AP16" s="33">
        <v>8605.2900000000009</v>
      </c>
      <c r="AQ16" s="34">
        <v>1.0009999999999999</v>
      </c>
      <c r="AR16" s="33">
        <v>6858.82</v>
      </c>
      <c r="AS16" s="36">
        <v>1.2549999999999999</v>
      </c>
      <c r="AT16" s="35">
        <v>47163.79</v>
      </c>
      <c r="AU16" s="34">
        <v>8.5999999999999993E-2</v>
      </c>
      <c r="AV16" s="33">
        <v>47163.79</v>
      </c>
      <c r="AW16" s="34">
        <v>1</v>
      </c>
      <c r="AX16" s="33">
        <v>40365.360000000001</v>
      </c>
      <c r="AY16" s="36">
        <v>1.1679999999999999</v>
      </c>
      <c r="AZ16" s="35">
        <v>4953.2</v>
      </c>
      <c r="BA16" s="34">
        <v>8.9999999999999993E-3</v>
      </c>
      <c r="BB16" s="33">
        <v>4953.2</v>
      </c>
      <c r="BC16" s="34">
        <v>1</v>
      </c>
      <c r="BD16" s="33">
        <v>3794.89</v>
      </c>
      <c r="BE16" s="36">
        <v>1.3049999999999999</v>
      </c>
      <c r="BF16" s="35">
        <v>97590.53</v>
      </c>
      <c r="BG16" s="34">
        <v>0.17699999999999999</v>
      </c>
      <c r="BH16" s="33">
        <v>98891.68</v>
      </c>
      <c r="BI16" s="34">
        <v>1.0129999999999999</v>
      </c>
      <c r="BJ16" s="33">
        <v>98611.88</v>
      </c>
      <c r="BK16" s="36">
        <v>1.0029999999999999</v>
      </c>
    </row>
    <row r="17" spans="1:63" ht="11.25" customHeight="1">
      <c r="A17" s="37">
        <v>9</v>
      </c>
      <c r="B17" s="38" t="s">
        <v>27</v>
      </c>
      <c r="C17" s="35">
        <v>57455.71</v>
      </c>
      <c r="D17" s="33">
        <v>45182.32</v>
      </c>
      <c r="E17" s="34">
        <v>0.78600000000000003</v>
      </c>
      <c r="F17" s="33">
        <v>48366.34</v>
      </c>
      <c r="G17" s="34">
        <v>0.93400000000000005</v>
      </c>
      <c r="H17" s="33">
        <v>44817.3</v>
      </c>
      <c r="I17" s="34">
        <v>1.008</v>
      </c>
      <c r="J17" s="35">
        <v>41223.410000000003</v>
      </c>
      <c r="K17" s="34">
        <v>0.71699999999999997</v>
      </c>
      <c r="L17" s="33">
        <v>37048.69</v>
      </c>
      <c r="M17" s="34">
        <v>0.89900000000000002</v>
      </c>
      <c r="N17" s="33">
        <v>38846.699999999997</v>
      </c>
      <c r="O17" s="34">
        <v>0.95399999999999996</v>
      </c>
      <c r="P17" s="33">
        <v>35297.67</v>
      </c>
      <c r="Q17" s="36">
        <v>1.05</v>
      </c>
      <c r="R17" s="35">
        <v>29513.64</v>
      </c>
      <c r="S17" s="34">
        <v>0.51400000000000001</v>
      </c>
      <c r="T17" s="33">
        <v>26361.01</v>
      </c>
      <c r="U17" s="34">
        <v>0.89300000000000002</v>
      </c>
      <c r="V17" s="33">
        <v>26270.79</v>
      </c>
      <c r="W17" s="36">
        <v>1.0029999999999999</v>
      </c>
      <c r="X17" s="35">
        <v>2486.3000000000002</v>
      </c>
      <c r="Y17" s="34">
        <v>4.2999999999999997E-2</v>
      </c>
      <c r="Z17" s="33">
        <v>1728.61</v>
      </c>
      <c r="AA17" s="34">
        <v>0.69499999999999995</v>
      </c>
      <c r="AB17" s="33">
        <v>1941.07</v>
      </c>
      <c r="AC17" s="36">
        <v>0.89100000000000001</v>
      </c>
      <c r="AD17" s="35">
        <v>896.9</v>
      </c>
      <c r="AE17" s="34">
        <v>1.6E-2</v>
      </c>
      <c r="AF17" s="33">
        <v>896.81</v>
      </c>
      <c r="AG17" s="34">
        <v>1</v>
      </c>
      <c r="AH17" s="33">
        <v>621.15</v>
      </c>
      <c r="AI17" s="36">
        <v>1.444</v>
      </c>
      <c r="AJ17" s="35">
        <v>0</v>
      </c>
      <c r="AK17" s="34">
        <v>0</v>
      </c>
      <c r="AL17" s="33">
        <v>0</v>
      </c>
      <c r="AM17" s="36">
        <v>0</v>
      </c>
      <c r="AN17" s="35">
        <v>1483.2</v>
      </c>
      <c r="AO17" s="34">
        <v>2.5999999999999999E-2</v>
      </c>
      <c r="AP17" s="33">
        <v>1483.22</v>
      </c>
      <c r="AQ17" s="34">
        <v>1</v>
      </c>
      <c r="AR17" s="33">
        <v>1281.56</v>
      </c>
      <c r="AS17" s="36">
        <v>1.157</v>
      </c>
      <c r="AT17" s="35">
        <v>6387.46</v>
      </c>
      <c r="AU17" s="34">
        <v>0.111</v>
      </c>
      <c r="AV17" s="33">
        <v>6123.17</v>
      </c>
      <c r="AW17" s="34">
        <v>0.95899999999999996</v>
      </c>
      <c r="AX17" s="33">
        <v>4835.92</v>
      </c>
      <c r="AY17" s="36">
        <v>1.266</v>
      </c>
      <c r="AZ17" s="35">
        <v>455.9</v>
      </c>
      <c r="BA17" s="34">
        <v>8.0000000000000002E-3</v>
      </c>
      <c r="BB17" s="33">
        <v>455.85</v>
      </c>
      <c r="BC17" s="34">
        <v>1</v>
      </c>
      <c r="BD17" s="33">
        <v>347.19</v>
      </c>
      <c r="BE17" s="36">
        <v>1.3129999999999999</v>
      </c>
      <c r="BF17" s="35">
        <v>16232.3</v>
      </c>
      <c r="BG17" s="34">
        <v>0.28299999999999997</v>
      </c>
      <c r="BH17" s="33">
        <v>8133.63</v>
      </c>
      <c r="BI17" s="34">
        <v>0.501</v>
      </c>
      <c r="BJ17" s="33">
        <v>9519.6299999999992</v>
      </c>
      <c r="BK17" s="36">
        <v>0.85399999999999998</v>
      </c>
    </row>
    <row r="18" spans="1:63" ht="11.25" customHeight="1">
      <c r="A18" s="37">
        <v>10</v>
      </c>
      <c r="B18" s="38" t="s">
        <v>28</v>
      </c>
      <c r="C18" s="35">
        <v>72207.37</v>
      </c>
      <c r="D18" s="33">
        <v>72413.16</v>
      </c>
      <c r="E18" s="34">
        <v>1.0029999999999999</v>
      </c>
      <c r="F18" s="33">
        <v>84773.9</v>
      </c>
      <c r="G18" s="34">
        <v>0.85399999999999998</v>
      </c>
      <c r="H18" s="33">
        <v>78581.87</v>
      </c>
      <c r="I18" s="34">
        <v>0.92100000000000004</v>
      </c>
      <c r="J18" s="35">
        <v>53352.06</v>
      </c>
      <c r="K18" s="34">
        <v>0.73899999999999999</v>
      </c>
      <c r="L18" s="33">
        <v>53225.56</v>
      </c>
      <c r="M18" s="34">
        <v>0.998</v>
      </c>
      <c r="N18" s="33">
        <v>56566.41</v>
      </c>
      <c r="O18" s="34">
        <v>0.94099999999999995</v>
      </c>
      <c r="P18" s="33">
        <v>50374.37</v>
      </c>
      <c r="Q18" s="36">
        <v>1.0569999999999999</v>
      </c>
      <c r="R18" s="35">
        <v>37803.06</v>
      </c>
      <c r="S18" s="34">
        <v>0.52400000000000002</v>
      </c>
      <c r="T18" s="33">
        <v>39237.279999999999</v>
      </c>
      <c r="U18" s="34">
        <v>1.038</v>
      </c>
      <c r="V18" s="33">
        <v>35110.550000000003</v>
      </c>
      <c r="W18" s="36">
        <v>1.1180000000000001</v>
      </c>
      <c r="X18" s="35">
        <v>3500</v>
      </c>
      <c r="Y18" s="34">
        <v>4.8000000000000001E-2</v>
      </c>
      <c r="Z18" s="33">
        <v>3331.01</v>
      </c>
      <c r="AA18" s="34">
        <v>0.95199999999999996</v>
      </c>
      <c r="AB18" s="33">
        <v>4243.03</v>
      </c>
      <c r="AC18" s="36">
        <v>0.78500000000000003</v>
      </c>
      <c r="AD18" s="35">
        <v>4122.2</v>
      </c>
      <c r="AE18" s="34">
        <v>5.7000000000000002E-2</v>
      </c>
      <c r="AF18" s="33">
        <v>3392.73</v>
      </c>
      <c r="AG18" s="34">
        <v>0.82299999999999995</v>
      </c>
      <c r="AH18" s="33">
        <v>4380.8500000000004</v>
      </c>
      <c r="AI18" s="36">
        <v>0.77400000000000002</v>
      </c>
      <c r="AJ18" s="35">
        <v>0</v>
      </c>
      <c r="AK18" s="34">
        <v>0</v>
      </c>
      <c r="AL18" s="33">
        <v>0</v>
      </c>
      <c r="AM18" s="36">
        <v>0</v>
      </c>
      <c r="AN18" s="35">
        <v>850.1</v>
      </c>
      <c r="AO18" s="34">
        <v>1.2E-2</v>
      </c>
      <c r="AP18" s="33">
        <v>966.05</v>
      </c>
      <c r="AQ18" s="34">
        <v>1.1359999999999999</v>
      </c>
      <c r="AR18" s="33">
        <v>898.63</v>
      </c>
      <c r="AS18" s="36">
        <v>1.075</v>
      </c>
      <c r="AT18" s="35">
        <v>6199.9</v>
      </c>
      <c r="AU18" s="34">
        <v>8.5999999999999993E-2</v>
      </c>
      <c r="AV18" s="33">
        <v>5481.15</v>
      </c>
      <c r="AW18" s="34">
        <v>0.88400000000000001</v>
      </c>
      <c r="AX18" s="33">
        <v>5047.66</v>
      </c>
      <c r="AY18" s="36">
        <v>1.0860000000000001</v>
      </c>
      <c r="AZ18" s="35">
        <v>876.8</v>
      </c>
      <c r="BA18" s="34">
        <v>1.2E-2</v>
      </c>
      <c r="BB18" s="33">
        <v>816.88</v>
      </c>
      <c r="BC18" s="34">
        <v>0.93200000000000005</v>
      </c>
      <c r="BD18" s="33">
        <v>695.68</v>
      </c>
      <c r="BE18" s="36">
        <v>1.1739999999999999</v>
      </c>
      <c r="BF18" s="35">
        <v>18855.310000000001</v>
      </c>
      <c r="BG18" s="34">
        <v>0.26100000000000001</v>
      </c>
      <c r="BH18" s="33">
        <v>19187.599999999999</v>
      </c>
      <c r="BI18" s="34">
        <v>1.018</v>
      </c>
      <c r="BJ18" s="33">
        <v>28207.49</v>
      </c>
      <c r="BK18" s="36">
        <v>0.68</v>
      </c>
    </row>
    <row r="19" spans="1:63" ht="11.25" customHeight="1">
      <c r="A19" s="37">
        <v>11</v>
      </c>
      <c r="B19" s="38" t="s">
        <v>29</v>
      </c>
      <c r="C19" s="35">
        <v>64310.37</v>
      </c>
      <c r="D19" s="33">
        <v>55201.02</v>
      </c>
      <c r="E19" s="34">
        <v>0.85799999999999998</v>
      </c>
      <c r="F19" s="33">
        <v>54785.64</v>
      </c>
      <c r="G19" s="34">
        <v>1.008</v>
      </c>
      <c r="H19" s="33">
        <v>50356.7</v>
      </c>
      <c r="I19" s="34">
        <v>1.0960000000000001</v>
      </c>
      <c r="J19" s="35">
        <v>45318.47</v>
      </c>
      <c r="K19" s="34">
        <v>0.70499999999999996</v>
      </c>
      <c r="L19" s="33">
        <v>45782.75</v>
      </c>
      <c r="M19" s="34">
        <v>1.01</v>
      </c>
      <c r="N19" s="33">
        <v>44175.12</v>
      </c>
      <c r="O19" s="34">
        <v>1.036</v>
      </c>
      <c r="P19" s="33">
        <v>39746.18</v>
      </c>
      <c r="Q19" s="36">
        <v>1.1519999999999999</v>
      </c>
      <c r="R19" s="35">
        <v>28807.4</v>
      </c>
      <c r="S19" s="34">
        <v>0.44800000000000001</v>
      </c>
      <c r="T19" s="33">
        <v>28987.5</v>
      </c>
      <c r="U19" s="34">
        <v>1.006</v>
      </c>
      <c r="V19" s="33">
        <v>26210.59</v>
      </c>
      <c r="W19" s="36">
        <v>1.1060000000000001</v>
      </c>
      <c r="X19" s="35">
        <v>2297</v>
      </c>
      <c r="Y19" s="34">
        <v>3.5999999999999997E-2</v>
      </c>
      <c r="Z19" s="33">
        <v>2297.08</v>
      </c>
      <c r="AA19" s="34">
        <v>1</v>
      </c>
      <c r="AB19" s="33">
        <v>2445.5300000000002</v>
      </c>
      <c r="AC19" s="36">
        <v>0.93899999999999995</v>
      </c>
      <c r="AD19" s="35">
        <v>3962</v>
      </c>
      <c r="AE19" s="34">
        <v>6.2E-2</v>
      </c>
      <c r="AF19" s="33">
        <v>3977.66</v>
      </c>
      <c r="AG19" s="34">
        <v>1.004</v>
      </c>
      <c r="AH19" s="33">
        <v>1442.56</v>
      </c>
      <c r="AI19" s="36">
        <v>2.7570000000000001</v>
      </c>
      <c r="AJ19" s="35">
        <v>0</v>
      </c>
      <c r="AK19" s="34">
        <v>0</v>
      </c>
      <c r="AL19" s="33">
        <v>0</v>
      </c>
      <c r="AM19" s="36">
        <v>0</v>
      </c>
      <c r="AN19" s="35">
        <v>2671</v>
      </c>
      <c r="AO19" s="34">
        <v>4.2000000000000003E-2</v>
      </c>
      <c r="AP19" s="33">
        <v>2706</v>
      </c>
      <c r="AQ19" s="34">
        <v>1.0129999999999999</v>
      </c>
      <c r="AR19" s="33">
        <v>2099.88</v>
      </c>
      <c r="AS19" s="36">
        <v>1.2889999999999999</v>
      </c>
      <c r="AT19" s="35">
        <v>7187.8</v>
      </c>
      <c r="AU19" s="34">
        <v>0.112</v>
      </c>
      <c r="AV19" s="33">
        <v>7398.23</v>
      </c>
      <c r="AW19" s="34">
        <v>1.0289999999999999</v>
      </c>
      <c r="AX19" s="33">
        <v>7278.33</v>
      </c>
      <c r="AY19" s="36">
        <v>1.016</v>
      </c>
      <c r="AZ19" s="35">
        <v>393</v>
      </c>
      <c r="BA19" s="34">
        <v>6.0000000000000001E-3</v>
      </c>
      <c r="BB19" s="33">
        <v>416.02</v>
      </c>
      <c r="BC19" s="34">
        <v>1.0589999999999999</v>
      </c>
      <c r="BD19" s="33">
        <v>268.38</v>
      </c>
      <c r="BE19" s="36">
        <v>1.55</v>
      </c>
      <c r="BF19" s="35">
        <v>18991.900000000001</v>
      </c>
      <c r="BG19" s="34">
        <v>0.29499999999999998</v>
      </c>
      <c r="BH19" s="33">
        <v>9418.27</v>
      </c>
      <c r="BI19" s="34">
        <v>0.496</v>
      </c>
      <c r="BJ19" s="33">
        <v>10610.52</v>
      </c>
      <c r="BK19" s="36">
        <v>0.88800000000000001</v>
      </c>
    </row>
    <row r="20" spans="1:63" ht="11.25" customHeight="1">
      <c r="A20" s="37">
        <v>12</v>
      </c>
      <c r="B20" s="38" t="s">
        <v>30</v>
      </c>
      <c r="C20" s="35">
        <v>100351.43</v>
      </c>
      <c r="D20" s="33">
        <v>92481.3</v>
      </c>
      <c r="E20" s="34">
        <v>0.92200000000000004</v>
      </c>
      <c r="F20" s="33">
        <v>88915.11</v>
      </c>
      <c r="G20" s="34">
        <v>1.04</v>
      </c>
      <c r="H20" s="33">
        <v>81016.36</v>
      </c>
      <c r="I20" s="34">
        <v>1.1419999999999999</v>
      </c>
      <c r="J20" s="35">
        <v>75889.31</v>
      </c>
      <c r="K20" s="34">
        <v>0.75600000000000001</v>
      </c>
      <c r="L20" s="33">
        <v>75889.320000000007</v>
      </c>
      <c r="M20" s="34">
        <v>1</v>
      </c>
      <c r="N20" s="33">
        <v>79170.649999999994</v>
      </c>
      <c r="O20" s="34">
        <v>0.95899999999999996</v>
      </c>
      <c r="P20" s="33">
        <v>71271.89</v>
      </c>
      <c r="Q20" s="36">
        <v>1.0649999999999999</v>
      </c>
      <c r="R20" s="35">
        <v>48411.86</v>
      </c>
      <c r="S20" s="34">
        <v>0.48199999999999998</v>
      </c>
      <c r="T20" s="33">
        <v>48411.86</v>
      </c>
      <c r="U20" s="34">
        <v>1</v>
      </c>
      <c r="V20" s="33">
        <v>43176.71</v>
      </c>
      <c r="W20" s="36">
        <v>1.121</v>
      </c>
      <c r="X20" s="35">
        <v>3335.61</v>
      </c>
      <c r="Y20" s="34">
        <v>3.3000000000000002E-2</v>
      </c>
      <c r="Z20" s="33">
        <v>3335.61</v>
      </c>
      <c r="AA20" s="34">
        <v>1</v>
      </c>
      <c r="AB20" s="33">
        <v>3602.3</v>
      </c>
      <c r="AC20" s="36">
        <v>0.92600000000000005</v>
      </c>
      <c r="AD20" s="35">
        <v>6671.29</v>
      </c>
      <c r="AE20" s="34">
        <v>6.6000000000000003E-2</v>
      </c>
      <c r="AF20" s="33">
        <v>6671.29</v>
      </c>
      <c r="AG20" s="34">
        <v>1</v>
      </c>
      <c r="AH20" s="33">
        <v>8233.43</v>
      </c>
      <c r="AI20" s="36">
        <v>0.81</v>
      </c>
      <c r="AJ20" s="35">
        <v>0</v>
      </c>
      <c r="AK20" s="34">
        <v>0</v>
      </c>
      <c r="AL20" s="33">
        <v>0</v>
      </c>
      <c r="AM20" s="36">
        <v>0</v>
      </c>
      <c r="AN20" s="35">
        <v>2104.8200000000002</v>
      </c>
      <c r="AO20" s="34">
        <v>2.1000000000000001E-2</v>
      </c>
      <c r="AP20" s="33">
        <v>2104.8200000000002</v>
      </c>
      <c r="AQ20" s="34">
        <v>1</v>
      </c>
      <c r="AR20" s="33">
        <v>1719</v>
      </c>
      <c r="AS20" s="36">
        <v>1.224</v>
      </c>
      <c r="AT20" s="35">
        <v>14355.27</v>
      </c>
      <c r="AU20" s="34">
        <v>0.14299999999999999</v>
      </c>
      <c r="AV20" s="33">
        <v>14355.27</v>
      </c>
      <c r="AW20" s="34">
        <v>1</v>
      </c>
      <c r="AX20" s="33">
        <v>13559.14</v>
      </c>
      <c r="AY20" s="36">
        <v>1.0589999999999999</v>
      </c>
      <c r="AZ20" s="35">
        <v>712.89</v>
      </c>
      <c r="BA20" s="34">
        <v>7.0000000000000001E-3</v>
      </c>
      <c r="BB20" s="33">
        <v>712.89</v>
      </c>
      <c r="BC20" s="34">
        <v>1</v>
      </c>
      <c r="BD20" s="33">
        <v>681.45</v>
      </c>
      <c r="BE20" s="36">
        <v>1.046</v>
      </c>
      <c r="BF20" s="35">
        <v>24462.12</v>
      </c>
      <c r="BG20" s="34">
        <v>0.24399999999999999</v>
      </c>
      <c r="BH20" s="33">
        <v>16591.98</v>
      </c>
      <c r="BI20" s="34">
        <v>0.67800000000000005</v>
      </c>
      <c r="BJ20" s="33">
        <v>9744.4699999999993</v>
      </c>
      <c r="BK20" s="36">
        <v>1.7030000000000001</v>
      </c>
    </row>
    <row r="21" spans="1:63" ht="11.25" customHeight="1">
      <c r="A21" s="37">
        <v>13</v>
      </c>
      <c r="B21" s="38" t="s">
        <v>31</v>
      </c>
      <c r="C21" s="35">
        <v>230853.83</v>
      </c>
      <c r="D21" s="33">
        <v>186774.21</v>
      </c>
      <c r="E21" s="34">
        <v>0.80900000000000005</v>
      </c>
      <c r="F21" s="33">
        <v>198008.8</v>
      </c>
      <c r="G21" s="34">
        <v>0.94299999999999995</v>
      </c>
      <c r="H21" s="33">
        <v>186320.05</v>
      </c>
      <c r="I21" s="34">
        <v>1.002</v>
      </c>
      <c r="J21" s="35">
        <v>156953.26999999999</v>
      </c>
      <c r="K21" s="34">
        <v>0.68</v>
      </c>
      <c r="L21" s="33">
        <v>155659.60999999999</v>
      </c>
      <c r="M21" s="34">
        <v>0.99199999999999999</v>
      </c>
      <c r="N21" s="33">
        <v>165596.54</v>
      </c>
      <c r="O21" s="34">
        <v>0.94</v>
      </c>
      <c r="P21" s="33">
        <v>153907.79</v>
      </c>
      <c r="Q21" s="36">
        <v>1.0109999999999999</v>
      </c>
      <c r="R21" s="35">
        <v>115081.3</v>
      </c>
      <c r="S21" s="34">
        <v>0.499</v>
      </c>
      <c r="T21" s="33">
        <v>115601.95</v>
      </c>
      <c r="U21" s="34">
        <v>1.0049999999999999</v>
      </c>
      <c r="V21" s="33">
        <v>108282.25</v>
      </c>
      <c r="W21" s="36">
        <v>1.0680000000000001</v>
      </c>
      <c r="X21" s="35">
        <v>14772.2</v>
      </c>
      <c r="Y21" s="34">
        <v>6.4000000000000001E-2</v>
      </c>
      <c r="Z21" s="33">
        <v>14827.61</v>
      </c>
      <c r="AA21" s="34">
        <v>1.004</v>
      </c>
      <c r="AB21" s="33">
        <v>18799.75</v>
      </c>
      <c r="AC21" s="36">
        <v>0.78900000000000003</v>
      </c>
      <c r="AD21" s="35">
        <v>1697.41</v>
      </c>
      <c r="AE21" s="34">
        <v>7.0000000000000001E-3</v>
      </c>
      <c r="AF21" s="33">
        <v>1698.96</v>
      </c>
      <c r="AG21" s="34">
        <v>1.0009999999999999</v>
      </c>
      <c r="AH21" s="33">
        <v>3927.38</v>
      </c>
      <c r="AI21" s="36">
        <v>0.433</v>
      </c>
      <c r="AJ21" s="35">
        <v>232.9</v>
      </c>
      <c r="AK21" s="34">
        <v>1E-3</v>
      </c>
      <c r="AL21" s="33">
        <v>232.95</v>
      </c>
      <c r="AM21" s="36">
        <v>1</v>
      </c>
      <c r="AN21" s="35">
        <v>1480.59</v>
      </c>
      <c r="AO21" s="34">
        <v>6.0000000000000001E-3</v>
      </c>
      <c r="AP21" s="33">
        <v>1491.66</v>
      </c>
      <c r="AQ21" s="34">
        <v>1.0069999999999999</v>
      </c>
      <c r="AR21" s="33">
        <v>1188.3499999999999</v>
      </c>
      <c r="AS21" s="36">
        <v>1.2549999999999999</v>
      </c>
      <c r="AT21" s="35">
        <v>21234.47</v>
      </c>
      <c r="AU21" s="34">
        <v>9.1999999999999998E-2</v>
      </c>
      <c r="AV21" s="33">
        <v>19357.91</v>
      </c>
      <c r="AW21" s="34">
        <v>0.91200000000000003</v>
      </c>
      <c r="AX21" s="33">
        <v>19880.849999999999</v>
      </c>
      <c r="AY21" s="36">
        <v>0.97399999999999998</v>
      </c>
      <c r="AZ21" s="35">
        <v>2454.4</v>
      </c>
      <c r="BA21" s="34">
        <v>1.0999999999999999E-2</v>
      </c>
      <c r="BB21" s="33">
        <v>2456.92</v>
      </c>
      <c r="BC21" s="34">
        <v>1.0009999999999999</v>
      </c>
      <c r="BD21" s="33">
        <v>1841.45</v>
      </c>
      <c r="BE21" s="36">
        <v>1.3340000000000001</v>
      </c>
      <c r="BF21" s="35">
        <v>73900.56</v>
      </c>
      <c r="BG21" s="34">
        <v>0.32</v>
      </c>
      <c r="BH21" s="33">
        <v>31114.59</v>
      </c>
      <c r="BI21" s="34">
        <v>0.42099999999999999</v>
      </c>
      <c r="BJ21" s="33">
        <v>32412.26</v>
      </c>
      <c r="BK21" s="36">
        <v>0.96</v>
      </c>
    </row>
    <row r="22" spans="1:63" ht="11.25" customHeight="1">
      <c r="A22" s="37">
        <v>14</v>
      </c>
      <c r="B22" s="38" t="s">
        <v>32</v>
      </c>
      <c r="C22" s="35">
        <v>55849.97</v>
      </c>
      <c r="D22" s="33">
        <v>56013.42</v>
      </c>
      <c r="E22" s="34">
        <v>1.0029999999999999</v>
      </c>
      <c r="F22" s="33">
        <v>58485.27</v>
      </c>
      <c r="G22" s="34">
        <v>0.95799999999999996</v>
      </c>
      <c r="H22" s="33">
        <v>50895.24</v>
      </c>
      <c r="I22" s="34">
        <v>1.101</v>
      </c>
      <c r="J22" s="35">
        <v>46346.95</v>
      </c>
      <c r="K22" s="34">
        <v>0.83</v>
      </c>
      <c r="L22" s="33">
        <v>49268.15</v>
      </c>
      <c r="M22" s="34">
        <v>1.0629999999999999</v>
      </c>
      <c r="N22" s="33">
        <v>53349.53</v>
      </c>
      <c r="O22" s="34">
        <v>0.92300000000000004</v>
      </c>
      <c r="P22" s="33">
        <v>45759.5</v>
      </c>
      <c r="Q22" s="36">
        <v>1.077</v>
      </c>
      <c r="R22" s="35">
        <v>34057.699999999997</v>
      </c>
      <c r="S22" s="34">
        <v>0.61</v>
      </c>
      <c r="T22" s="33">
        <v>34299.870000000003</v>
      </c>
      <c r="U22" s="34">
        <v>1.0069999999999999</v>
      </c>
      <c r="V22" s="33">
        <v>32257</v>
      </c>
      <c r="W22" s="36">
        <v>1.0629999999999999</v>
      </c>
      <c r="X22" s="35">
        <v>3394.1</v>
      </c>
      <c r="Y22" s="34">
        <v>6.0999999999999999E-2</v>
      </c>
      <c r="Z22" s="33">
        <v>3394.1</v>
      </c>
      <c r="AA22" s="34">
        <v>1</v>
      </c>
      <c r="AB22" s="33">
        <v>3368.55</v>
      </c>
      <c r="AC22" s="36">
        <v>1.008</v>
      </c>
      <c r="AD22" s="35">
        <v>1317.99</v>
      </c>
      <c r="AE22" s="34">
        <v>2.4E-2</v>
      </c>
      <c r="AF22" s="33">
        <v>1317.99</v>
      </c>
      <c r="AG22" s="34">
        <v>1</v>
      </c>
      <c r="AH22" s="33">
        <v>2149.27</v>
      </c>
      <c r="AI22" s="36">
        <v>0.61299999999999999</v>
      </c>
      <c r="AJ22" s="35">
        <v>0</v>
      </c>
      <c r="AK22" s="34">
        <v>0</v>
      </c>
      <c r="AL22" s="33">
        <v>0</v>
      </c>
      <c r="AM22" s="36">
        <v>0</v>
      </c>
      <c r="AN22" s="35">
        <v>1242.06</v>
      </c>
      <c r="AO22" s="34">
        <v>2.1999999999999999E-2</v>
      </c>
      <c r="AP22" s="33">
        <v>1473.4</v>
      </c>
      <c r="AQ22" s="34">
        <v>1.1859999999999999</v>
      </c>
      <c r="AR22" s="33">
        <v>1331.48</v>
      </c>
      <c r="AS22" s="36">
        <v>1.107</v>
      </c>
      <c r="AT22" s="35">
        <v>5727.82</v>
      </c>
      <c r="AU22" s="34">
        <v>0.10299999999999999</v>
      </c>
      <c r="AV22" s="33">
        <v>8174.4</v>
      </c>
      <c r="AW22" s="34">
        <v>1.427</v>
      </c>
      <c r="AX22" s="33">
        <v>6259.75</v>
      </c>
      <c r="AY22" s="36">
        <v>1.306</v>
      </c>
      <c r="AZ22" s="35">
        <v>572.34</v>
      </c>
      <c r="BA22" s="34">
        <v>0.01</v>
      </c>
      <c r="BB22" s="33">
        <v>573.45000000000005</v>
      </c>
      <c r="BC22" s="34">
        <v>1.002</v>
      </c>
      <c r="BD22" s="33">
        <v>271.69</v>
      </c>
      <c r="BE22" s="36">
        <v>2.1110000000000002</v>
      </c>
      <c r="BF22" s="35">
        <v>9503.02</v>
      </c>
      <c r="BG22" s="34">
        <v>0.17</v>
      </c>
      <c r="BH22" s="33">
        <v>6745.26</v>
      </c>
      <c r="BI22" s="34">
        <v>0.71</v>
      </c>
      <c r="BJ22" s="33">
        <v>5135.74</v>
      </c>
      <c r="BK22" s="36">
        <v>1.3129999999999999</v>
      </c>
    </row>
    <row r="23" spans="1:63" ht="11.25" customHeight="1">
      <c r="A23" s="37">
        <v>15</v>
      </c>
      <c r="B23" s="38" t="s">
        <v>33</v>
      </c>
      <c r="C23" s="35">
        <v>132071.41</v>
      </c>
      <c r="D23" s="33">
        <v>130868.44</v>
      </c>
      <c r="E23" s="34">
        <v>0.99099999999999999</v>
      </c>
      <c r="F23" s="33">
        <v>153043.18</v>
      </c>
      <c r="G23" s="34">
        <v>0.85499999999999998</v>
      </c>
      <c r="H23" s="33">
        <v>140809.71</v>
      </c>
      <c r="I23" s="34">
        <v>0.92900000000000005</v>
      </c>
      <c r="J23" s="35">
        <v>120263.58</v>
      </c>
      <c r="K23" s="34">
        <v>0.91100000000000003</v>
      </c>
      <c r="L23" s="33">
        <v>119063.17</v>
      </c>
      <c r="M23" s="34">
        <v>0.99</v>
      </c>
      <c r="N23" s="33">
        <v>121488.03</v>
      </c>
      <c r="O23" s="34">
        <v>0.98</v>
      </c>
      <c r="P23" s="33">
        <v>109254.56</v>
      </c>
      <c r="Q23" s="36">
        <v>1.0900000000000001</v>
      </c>
      <c r="R23" s="35">
        <v>71807.19</v>
      </c>
      <c r="S23" s="34">
        <v>0.54400000000000004</v>
      </c>
      <c r="T23" s="33">
        <v>71061.16</v>
      </c>
      <c r="U23" s="34">
        <v>0.99</v>
      </c>
      <c r="V23" s="33">
        <v>66940.94</v>
      </c>
      <c r="W23" s="36">
        <v>1.0620000000000001</v>
      </c>
      <c r="X23" s="35">
        <v>10024.9</v>
      </c>
      <c r="Y23" s="34">
        <v>7.5999999999999998E-2</v>
      </c>
      <c r="Z23" s="33">
        <v>10024.9</v>
      </c>
      <c r="AA23" s="34">
        <v>1</v>
      </c>
      <c r="AB23" s="33">
        <v>10579.77</v>
      </c>
      <c r="AC23" s="36">
        <v>0.94799999999999995</v>
      </c>
      <c r="AD23" s="35">
        <v>12534.5</v>
      </c>
      <c r="AE23" s="34">
        <v>9.5000000000000001E-2</v>
      </c>
      <c r="AF23" s="33">
        <v>12534.48</v>
      </c>
      <c r="AG23" s="34">
        <v>1</v>
      </c>
      <c r="AH23" s="33">
        <v>7943.19</v>
      </c>
      <c r="AI23" s="36">
        <v>1.5780000000000001</v>
      </c>
      <c r="AJ23" s="35">
        <v>0</v>
      </c>
      <c r="AK23" s="34">
        <v>0</v>
      </c>
      <c r="AL23" s="33">
        <v>0</v>
      </c>
      <c r="AM23" s="36">
        <v>0</v>
      </c>
      <c r="AN23" s="35">
        <v>3355.24</v>
      </c>
      <c r="AO23" s="34">
        <v>2.5000000000000001E-2</v>
      </c>
      <c r="AP23" s="33">
        <v>3349.4</v>
      </c>
      <c r="AQ23" s="34">
        <v>0.998</v>
      </c>
      <c r="AR23" s="33">
        <v>2669.44</v>
      </c>
      <c r="AS23" s="36">
        <v>1.2549999999999999</v>
      </c>
      <c r="AT23" s="35">
        <v>20104.330000000002</v>
      </c>
      <c r="AU23" s="34">
        <v>0.152</v>
      </c>
      <c r="AV23" s="33">
        <v>19674.419999999998</v>
      </c>
      <c r="AW23" s="34">
        <v>0.97899999999999998</v>
      </c>
      <c r="AX23" s="33">
        <v>18802.52</v>
      </c>
      <c r="AY23" s="36">
        <v>1.046</v>
      </c>
      <c r="AZ23" s="35">
        <v>2432.6</v>
      </c>
      <c r="BA23" s="34">
        <v>1.7999999999999999E-2</v>
      </c>
      <c r="BB23" s="33">
        <v>2424.0500000000002</v>
      </c>
      <c r="BC23" s="34">
        <v>0.996</v>
      </c>
      <c r="BD23" s="33">
        <v>2205.09</v>
      </c>
      <c r="BE23" s="36">
        <v>1.099</v>
      </c>
      <c r="BF23" s="35">
        <v>11807.83</v>
      </c>
      <c r="BG23" s="34">
        <v>8.8999999999999996E-2</v>
      </c>
      <c r="BH23" s="33">
        <v>11805.27</v>
      </c>
      <c r="BI23" s="34">
        <v>1</v>
      </c>
      <c r="BJ23" s="33">
        <v>31555.15</v>
      </c>
      <c r="BK23" s="36">
        <v>0.374</v>
      </c>
    </row>
    <row r="24" spans="1:63" ht="11.25" customHeight="1">
      <c r="A24" s="37">
        <v>16</v>
      </c>
      <c r="B24" s="38" t="s">
        <v>34</v>
      </c>
      <c r="C24" s="35">
        <v>147276.21</v>
      </c>
      <c r="D24" s="33">
        <v>133851.95000000001</v>
      </c>
      <c r="E24" s="34">
        <v>0.90900000000000003</v>
      </c>
      <c r="F24" s="33">
        <v>129861.58</v>
      </c>
      <c r="G24" s="34">
        <v>1.0309999999999999</v>
      </c>
      <c r="H24" s="33">
        <v>119616.84</v>
      </c>
      <c r="I24" s="34">
        <v>1.119</v>
      </c>
      <c r="J24" s="35">
        <v>112857.23</v>
      </c>
      <c r="K24" s="34">
        <v>0.76600000000000001</v>
      </c>
      <c r="L24" s="33">
        <v>118512.35</v>
      </c>
      <c r="M24" s="34">
        <v>1.05</v>
      </c>
      <c r="N24" s="33">
        <v>112157.77</v>
      </c>
      <c r="O24" s="34">
        <v>1.0569999999999999</v>
      </c>
      <c r="P24" s="33">
        <v>101913.03</v>
      </c>
      <c r="Q24" s="36">
        <v>1.163</v>
      </c>
      <c r="R24" s="35">
        <v>90117.03</v>
      </c>
      <c r="S24" s="34">
        <v>0.61199999999999999</v>
      </c>
      <c r="T24" s="33">
        <v>96214.95</v>
      </c>
      <c r="U24" s="34">
        <v>1.0680000000000001</v>
      </c>
      <c r="V24" s="33">
        <v>81151.34</v>
      </c>
      <c r="W24" s="36">
        <v>1.1859999999999999</v>
      </c>
      <c r="X24" s="35">
        <v>8572.7999999999993</v>
      </c>
      <c r="Y24" s="34">
        <v>5.8000000000000003E-2</v>
      </c>
      <c r="Z24" s="33">
        <v>7344.86</v>
      </c>
      <c r="AA24" s="34">
        <v>0.85699999999999998</v>
      </c>
      <c r="AB24" s="33">
        <v>8157.1</v>
      </c>
      <c r="AC24" s="36">
        <v>0.9</v>
      </c>
      <c r="AD24" s="35">
        <v>987.23</v>
      </c>
      <c r="AE24" s="34">
        <v>7.0000000000000001E-3</v>
      </c>
      <c r="AF24" s="33">
        <v>1627.5</v>
      </c>
      <c r="AG24" s="34">
        <v>1.649</v>
      </c>
      <c r="AH24" s="33">
        <v>1023.33</v>
      </c>
      <c r="AI24" s="36">
        <v>1.59</v>
      </c>
      <c r="AJ24" s="35">
        <v>8</v>
      </c>
      <c r="AK24" s="34">
        <v>0</v>
      </c>
      <c r="AL24" s="33">
        <v>8</v>
      </c>
      <c r="AM24" s="36">
        <v>1</v>
      </c>
      <c r="AN24" s="35">
        <v>1688.88</v>
      </c>
      <c r="AO24" s="34">
        <v>1.0999999999999999E-2</v>
      </c>
      <c r="AP24" s="33">
        <v>1752.23</v>
      </c>
      <c r="AQ24" s="34">
        <v>1.038</v>
      </c>
      <c r="AR24" s="33">
        <v>949.44</v>
      </c>
      <c r="AS24" s="36">
        <v>1.8460000000000001</v>
      </c>
      <c r="AT24" s="35">
        <v>9480.92</v>
      </c>
      <c r="AU24" s="34">
        <v>6.4000000000000001E-2</v>
      </c>
      <c r="AV24" s="33">
        <v>9557.6299999999992</v>
      </c>
      <c r="AW24" s="34">
        <v>1.008</v>
      </c>
      <c r="AX24" s="33">
        <v>9237.9500000000007</v>
      </c>
      <c r="AY24" s="36">
        <v>1.0349999999999999</v>
      </c>
      <c r="AZ24" s="35">
        <v>1976.11</v>
      </c>
      <c r="BA24" s="34">
        <v>1.2999999999999999E-2</v>
      </c>
      <c r="BB24" s="33">
        <v>1980.91</v>
      </c>
      <c r="BC24" s="34">
        <v>1.002</v>
      </c>
      <c r="BD24" s="33">
        <v>1393.5</v>
      </c>
      <c r="BE24" s="36">
        <v>1.4219999999999999</v>
      </c>
      <c r="BF24" s="35">
        <v>34418.980000000003</v>
      </c>
      <c r="BG24" s="34">
        <v>0.23400000000000001</v>
      </c>
      <c r="BH24" s="33">
        <v>15339.6</v>
      </c>
      <c r="BI24" s="34">
        <v>0.44600000000000001</v>
      </c>
      <c r="BJ24" s="33">
        <v>17703.810000000001</v>
      </c>
      <c r="BK24" s="36">
        <v>0.86599999999999999</v>
      </c>
    </row>
    <row r="25" spans="1:63" ht="11.25" customHeight="1">
      <c r="A25" s="37">
        <v>17</v>
      </c>
      <c r="B25" s="38" t="s">
        <v>35</v>
      </c>
      <c r="C25" s="35">
        <v>164926.82</v>
      </c>
      <c r="D25" s="33">
        <v>164857.78</v>
      </c>
      <c r="E25" s="34">
        <v>1</v>
      </c>
      <c r="F25" s="33">
        <v>133208.23000000001</v>
      </c>
      <c r="G25" s="34">
        <v>1.238</v>
      </c>
      <c r="H25" s="33">
        <v>119077.02</v>
      </c>
      <c r="I25" s="34">
        <v>1.3839999999999999</v>
      </c>
      <c r="J25" s="35">
        <v>150575.32999999999</v>
      </c>
      <c r="K25" s="34">
        <v>0.91300000000000003</v>
      </c>
      <c r="L25" s="33">
        <v>150512.31</v>
      </c>
      <c r="M25" s="34">
        <v>1</v>
      </c>
      <c r="N25" s="33">
        <v>116639.72</v>
      </c>
      <c r="O25" s="34">
        <v>1.29</v>
      </c>
      <c r="P25" s="33">
        <v>102508.51</v>
      </c>
      <c r="Q25" s="36">
        <v>1.468</v>
      </c>
      <c r="R25" s="35">
        <v>78052.55</v>
      </c>
      <c r="S25" s="34">
        <v>0.47299999999999998</v>
      </c>
      <c r="T25" s="33">
        <v>78052.55</v>
      </c>
      <c r="U25" s="34">
        <v>1</v>
      </c>
      <c r="V25" s="33">
        <v>68307.210000000006</v>
      </c>
      <c r="W25" s="36">
        <v>1.143</v>
      </c>
      <c r="X25" s="35">
        <v>7136.73</v>
      </c>
      <c r="Y25" s="34">
        <v>4.2999999999999997E-2</v>
      </c>
      <c r="Z25" s="33">
        <v>7136.73</v>
      </c>
      <c r="AA25" s="34">
        <v>1</v>
      </c>
      <c r="AB25" s="33">
        <v>9302.5</v>
      </c>
      <c r="AC25" s="36">
        <v>0.76700000000000002</v>
      </c>
      <c r="AD25" s="35">
        <v>567.77</v>
      </c>
      <c r="AE25" s="34">
        <v>3.0000000000000001E-3</v>
      </c>
      <c r="AF25" s="33">
        <v>567.77</v>
      </c>
      <c r="AG25" s="34">
        <v>1</v>
      </c>
      <c r="AH25" s="33">
        <v>668.79</v>
      </c>
      <c r="AI25" s="36">
        <v>0.84899999999999998</v>
      </c>
      <c r="AJ25" s="35">
        <v>0</v>
      </c>
      <c r="AK25" s="34">
        <v>0</v>
      </c>
      <c r="AL25" s="33">
        <v>0</v>
      </c>
      <c r="AM25" s="36">
        <v>0</v>
      </c>
      <c r="AN25" s="35">
        <v>2493.04</v>
      </c>
      <c r="AO25" s="34">
        <v>1.4999999999999999E-2</v>
      </c>
      <c r="AP25" s="33">
        <v>2485.1799999999998</v>
      </c>
      <c r="AQ25" s="34">
        <v>0.997</v>
      </c>
      <c r="AR25" s="33">
        <v>1798.94</v>
      </c>
      <c r="AS25" s="36">
        <v>1.381</v>
      </c>
      <c r="AT25" s="35">
        <v>60423.73</v>
      </c>
      <c r="AU25" s="34">
        <v>0.36599999999999999</v>
      </c>
      <c r="AV25" s="33">
        <v>60368.57</v>
      </c>
      <c r="AW25" s="34">
        <v>0.999</v>
      </c>
      <c r="AX25" s="33">
        <v>21046.1</v>
      </c>
      <c r="AY25" s="36">
        <v>2.8679999999999999</v>
      </c>
      <c r="AZ25" s="35">
        <v>1899.48</v>
      </c>
      <c r="BA25" s="34">
        <v>1.2E-2</v>
      </c>
      <c r="BB25" s="33">
        <v>1899.48</v>
      </c>
      <c r="BC25" s="34">
        <v>1</v>
      </c>
      <c r="BD25" s="33">
        <v>1412.37</v>
      </c>
      <c r="BE25" s="36">
        <v>1.345</v>
      </c>
      <c r="BF25" s="35">
        <v>14351.49</v>
      </c>
      <c r="BG25" s="34">
        <v>8.6999999999999994E-2</v>
      </c>
      <c r="BH25" s="33">
        <v>14345.47</v>
      </c>
      <c r="BI25" s="34">
        <v>1</v>
      </c>
      <c r="BJ25" s="33">
        <v>16568.509999999998</v>
      </c>
      <c r="BK25" s="36">
        <v>0.86599999999999999</v>
      </c>
    </row>
    <row r="26" spans="1:63" ht="11.25" customHeight="1">
      <c r="A26" s="37">
        <v>18</v>
      </c>
      <c r="B26" s="38" t="s">
        <v>36</v>
      </c>
      <c r="C26" s="35">
        <v>45837.27</v>
      </c>
      <c r="D26" s="33">
        <v>49156.89</v>
      </c>
      <c r="E26" s="34">
        <v>1.0720000000000001</v>
      </c>
      <c r="F26" s="33">
        <v>42660.72</v>
      </c>
      <c r="G26" s="34">
        <v>1.1519999999999999</v>
      </c>
      <c r="H26" s="33">
        <v>38512.01</v>
      </c>
      <c r="I26" s="34">
        <v>1.276</v>
      </c>
      <c r="J26" s="35">
        <v>32098.43</v>
      </c>
      <c r="K26" s="34">
        <v>0.7</v>
      </c>
      <c r="L26" s="33">
        <v>34370.5</v>
      </c>
      <c r="M26" s="34">
        <v>1.071</v>
      </c>
      <c r="N26" s="33">
        <v>35389.74</v>
      </c>
      <c r="O26" s="34">
        <v>0.97099999999999997</v>
      </c>
      <c r="P26" s="33">
        <v>31241.040000000001</v>
      </c>
      <c r="Q26" s="36">
        <v>1.1000000000000001</v>
      </c>
      <c r="R26" s="35">
        <v>20799.490000000002</v>
      </c>
      <c r="S26" s="34">
        <v>0.45400000000000001</v>
      </c>
      <c r="T26" s="33">
        <v>22519.22</v>
      </c>
      <c r="U26" s="34">
        <v>1.083</v>
      </c>
      <c r="V26" s="33">
        <v>21571.42</v>
      </c>
      <c r="W26" s="36">
        <v>1.044</v>
      </c>
      <c r="X26" s="35">
        <v>1496.3</v>
      </c>
      <c r="Y26" s="34">
        <v>3.3000000000000002E-2</v>
      </c>
      <c r="Z26" s="33">
        <v>1335.09</v>
      </c>
      <c r="AA26" s="34">
        <v>0.89200000000000002</v>
      </c>
      <c r="AB26" s="33">
        <v>2121.09</v>
      </c>
      <c r="AC26" s="36">
        <v>0.629</v>
      </c>
      <c r="AD26" s="35">
        <v>1026.4000000000001</v>
      </c>
      <c r="AE26" s="34">
        <v>2.1999999999999999E-2</v>
      </c>
      <c r="AF26" s="33">
        <v>1028.17</v>
      </c>
      <c r="AG26" s="34">
        <v>1.002</v>
      </c>
      <c r="AH26" s="33">
        <v>705.64</v>
      </c>
      <c r="AI26" s="36">
        <v>1.4570000000000001</v>
      </c>
      <c r="AJ26" s="35">
        <v>0</v>
      </c>
      <c r="AK26" s="34">
        <v>0</v>
      </c>
      <c r="AL26" s="33">
        <v>0</v>
      </c>
      <c r="AM26" s="36">
        <v>0</v>
      </c>
      <c r="AN26" s="35">
        <v>543.79999999999995</v>
      </c>
      <c r="AO26" s="34">
        <v>1.2E-2</v>
      </c>
      <c r="AP26" s="33">
        <v>650.45000000000005</v>
      </c>
      <c r="AQ26" s="34">
        <v>1.196</v>
      </c>
      <c r="AR26" s="33">
        <v>545.07000000000005</v>
      </c>
      <c r="AS26" s="36">
        <v>1.1930000000000001</v>
      </c>
      <c r="AT26" s="35">
        <v>7858.14</v>
      </c>
      <c r="AU26" s="34">
        <v>0.17100000000000001</v>
      </c>
      <c r="AV26" s="33">
        <v>8463.34</v>
      </c>
      <c r="AW26" s="34">
        <v>1.077</v>
      </c>
      <c r="AX26" s="33">
        <v>5972.65</v>
      </c>
      <c r="AY26" s="36">
        <v>1.417</v>
      </c>
      <c r="AZ26" s="35">
        <v>373.9</v>
      </c>
      <c r="BA26" s="34">
        <v>8.0000000000000002E-3</v>
      </c>
      <c r="BB26" s="33">
        <v>374.23</v>
      </c>
      <c r="BC26" s="34">
        <v>1.0009999999999999</v>
      </c>
      <c r="BD26" s="33">
        <v>323.44</v>
      </c>
      <c r="BE26" s="36">
        <v>1.157</v>
      </c>
      <c r="BF26" s="35">
        <v>13738.84</v>
      </c>
      <c r="BG26" s="34">
        <v>0.3</v>
      </c>
      <c r="BH26" s="33">
        <v>14786.39</v>
      </c>
      <c r="BI26" s="34">
        <v>1.0760000000000001</v>
      </c>
      <c r="BJ26" s="33">
        <v>7270.97</v>
      </c>
      <c r="BK26" s="36">
        <v>2.0339999999999998</v>
      </c>
    </row>
    <row r="27" spans="1:63" ht="11.25" customHeight="1">
      <c r="A27" s="37">
        <v>19</v>
      </c>
      <c r="B27" s="38" t="s">
        <v>37</v>
      </c>
      <c r="C27" s="35">
        <v>72277.100000000006</v>
      </c>
      <c r="D27" s="33">
        <v>56507.05</v>
      </c>
      <c r="E27" s="34">
        <v>0.78200000000000003</v>
      </c>
      <c r="F27" s="33">
        <v>59623.46</v>
      </c>
      <c r="G27" s="34">
        <v>0.94799999999999995</v>
      </c>
      <c r="H27" s="33">
        <v>53726.37</v>
      </c>
      <c r="I27" s="34">
        <v>1.052</v>
      </c>
      <c r="J27" s="35">
        <v>67005.8</v>
      </c>
      <c r="K27" s="34">
        <v>0.92700000000000005</v>
      </c>
      <c r="L27" s="33">
        <v>52552.04</v>
      </c>
      <c r="M27" s="34">
        <v>0.78400000000000003</v>
      </c>
      <c r="N27" s="33">
        <v>55947.96</v>
      </c>
      <c r="O27" s="34">
        <v>0.93899999999999995</v>
      </c>
      <c r="P27" s="33">
        <v>50050.87</v>
      </c>
      <c r="Q27" s="36">
        <v>1.05</v>
      </c>
      <c r="R27" s="35">
        <v>49706.400000000001</v>
      </c>
      <c r="S27" s="34">
        <v>0.68799999999999994</v>
      </c>
      <c r="T27" s="33">
        <v>37347.599999999999</v>
      </c>
      <c r="U27" s="34">
        <v>0.751</v>
      </c>
      <c r="V27" s="33">
        <v>34535.51</v>
      </c>
      <c r="W27" s="36">
        <v>1.081</v>
      </c>
      <c r="X27" s="35">
        <v>3867.3</v>
      </c>
      <c r="Y27" s="34">
        <v>5.3999999999999999E-2</v>
      </c>
      <c r="Z27" s="33">
        <v>3141.55</v>
      </c>
      <c r="AA27" s="34">
        <v>0.81200000000000006</v>
      </c>
      <c r="AB27" s="33">
        <v>3622.38</v>
      </c>
      <c r="AC27" s="36">
        <v>0.86699999999999999</v>
      </c>
      <c r="AD27" s="35">
        <v>1652.1</v>
      </c>
      <c r="AE27" s="34">
        <v>2.3E-2</v>
      </c>
      <c r="AF27" s="33">
        <v>1291.72</v>
      </c>
      <c r="AG27" s="34">
        <v>0.78200000000000003</v>
      </c>
      <c r="AH27" s="33">
        <v>1649.11</v>
      </c>
      <c r="AI27" s="36">
        <v>0.78300000000000003</v>
      </c>
      <c r="AJ27" s="35">
        <v>0</v>
      </c>
      <c r="AK27" s="34">
        <v>0</v>
      </c>
      <c r="AL27" s="33">
        <v>0</v>
      </c>
      <c r="AM27" s="36">
        <v>0</v>
      </c>
      <c r="AN27" s="35">
        <v>1296.5999999999999</v>
      </c>
      <c r="AO27" s="34">
        <v>1.7999999999999999E-2</v>
      </c>
      <c r="AP27" s="33">
        <v>1098.3599999999999</v>
      </c>
      <c r="AQ27" s="34">
        <v>0.84699999999999998</v>
      </c>
      <c r="AR27" s="33">
        <v>1139.08</v>
      </c>
      <c r="AS27" s="36">
        <v>0.96399999999999997</v>
      </c>
      <c r="AT27" s="35">
        <v>9594.7999999999993</v>
      </c>
      <c r="AU27" s="34">
        <v>0.13300000000000001</v>
      </c>
      <c r="AV27" s="33">
        <v>8926.06</v>
      </c>
      <c r="AW27" s="34">
        <v>0.93</v>
      </c>
      <c r="AX27" s="33">
        <v>8522.56</v>
      </c>
      <c r="AY27" s="36">
        <v>1.0469999999999999</v>
      </c>
      <c r="AZ27" s="35">
        <v>888.6</v>
      </c>
      <c r="BA27" s="34">
        <v>1.2E-2</v>
      </c>
      <c r="BB27" s="33">
        <v>749.66</v>
      </c>
      <c r="BC27" s="34">
        <v>0.84399999999999997</v>
      </c>
      <c r="BD27" s="33">
        <v>586.5</v>
      </c>
      <c r="BE27" s="36">
        <v>1.278</v>
      </c>
      <c r="BF27" s="35">
        <v>5271.3</v>
      </c>
      <c r="BG27" s="34">
        <v>7.2999999999999995E-2</v>
      </c>
      <c r="BH27" s="33">
        <v>3955.01</v>
      </c>
      <c r="BI27" s="34">
        <v>0.75</v>
      </c>
      <c r="BJ27" s="33">
        <v>3675.51</v>
      </c>
      <c r="BK27" s="36">
        <v>1.0760000000000001</v>
      </c>
    </row>
    <row r="28" spans="1:63" ht="11.25" customHeight="1">
      <c r="A28" s="37">
        <v>20</v>
      </c>
      <c r="B28" s="38" t="s">
        <v>38</v>
      </c>
      <c r="C28" s="35">
        <v>226519.24</v>
      </c>
      <c r="D28" s="33">
        <v>219309.58</v>
      </c>
      <c r="E28" s="34">
        <v>0.96799999999999997</v>
      </c>
      <c r="F28" s="33">
        <v>235846.71</v>
      </c>
      <c r="G28" s="34">
        <v>0.93</v>
      </c>
      <c r="H28" s="33">
        <v>214567.06</v>
      </c>
      <c r="I28" s="34">
        <v>1.022</v>
      </c>
      <c r="J28" s="35">
        <v>185660.79999999999</v>
      </c>
      <c r="K28" s="34">
        <v>0.82</v>
      </c>
      <c r="L28" s="33">
        <v>184778.54</v>
      </c>
      <c r="M28" s="34">
        <v>0.995</v>
      </c>
      <c r="N28" s="33">
        <v>191713.35</v>
      </c>
      <c r="O28" s="34">
        <v>0.96399999999999997</v>
      </c>
      <c r="P28" s="33">
        <v>170433.71</v>
      </c>
      <c r="Q28" s="36">
        <v>1.0840000000000001</v>
      </c>
      <c r="R28" s="35">
        <v>119721.53</v>
      </c>
      <c r="S28" s="34">
        <v>0.52900000000000003</v>
      </c>
      <c r="T28" s="33">
        <v>119800.5</v>
      </c>
      <c r="U28" s="34">
        <v>1.0009999999999999</v>
      </c>
      <c r="V28" s="33">
        <v>114357.18</v>
      </c>
      <c r="W28" s="36">
        <v>1.048</v>
      </c>
      <c r="X28" s="35">
        <v>15593.93</v>
      </c>
      <c r="Y28" s="34">
        <v>6.9000000000000006E-2</v>
      </c>
      <c r="Z28" s="33">
        <v>15593.93</v>
      </c>
      <c r="AA28" s="34">
        <v>1</v>
      </c>
      <c r="AB28" s="33">
        <v>18799.330000000002</v>
      </c>
      <c r="AC28" s="36">
        <v>0.82899999999999996</v>
      </c>
      <c r="AD28" s="35">
        <v>1506.67</v>
      </c>
      <c r="AE28" s="34">
        <v>7.0000000000000001E-3</v>
      </c>
      <c r="AF28" s="33">
        <v>1496.11</v>
      </c>
      <c r="AG28" s="34">
        <v>0.99299999999999999</v>
      </c>
      <c r="AH28" s="33">
        <v>2115.15</v>
      </c>
      <c r="AI28" s="36">
        <v>0.70699999999999996</v>
      </c>
      <c r="AJ28" s="35">
        <v>0</v>
      </c>
      <c r="AK28" s="34">
        <v>0</v>
      </c>
      <c r="AL28" s="33">
        <v>0</v>
      </c>
      <c r="AM28" s="36">
        <v>0</v>
      </c>
      <c r="AN28" s="35">
        <v>10465.709999999999</v>
      </c>
      <c r="AO28" s="34">
        <v>4.5999999999999999E-2</v>
      </c>
      <c r="AP28" s="33">
        <v>10213.41</v>
      </c>
      <c r="AQ28" s="34">
        <v>0.97599999999999998</v>
      </c>
      <c r="AR28" s="33">
        <v>7607.9</v>
      </c>
      <c r="AS28" s="36">
        <v>1.3420000000000001</v>
      </c>
      <c r="AT28" s="35">
        <v>33724.15</v>
      </c>
      <c r="AU28" s="34">
        <v>0.14899999999999999</v>
      </c>
      <c r="AV28" s="33">
        <v>33024.379999999997</v>
      </c>
      <c r="AW28" s="34">
        <v>0.97899999999999998</v>
      </c>
      <c r="AX28" s="33">
        <v>23422.21</v>
      </c>
      <c r="AY28" s="36">
        <v>1.41</v>
      </c>
      <c r="AZ28" s="35">
        <v>4646.57</v>
      </c>
      <c r="BA28" s="34">
        <v>2.1000000000000001E-2</v>
      </c>
      <c r="BB28" s="33">
        <v>4647.97</v>
      </c>
      <c r="BC28" s="34">
        <v>1</v>
      </c>
      <c r="BD28" s="33">
        <v>4131.68</v>
      </c>
      <c r="BE28" s="36">
        <v>1.125</v>
      </c>
      <c r="BF28" s="35">
        <v>40858.44</v>
      </c>
      <c r="BG28" s="34">
        <v>0.18</v>
      </c>
      <c r="BH28" s="33">
        <v>34531.040000000001</v>
      </c>
      <c r="BI28" s="34">
        <v>0.84499999999999997</v>
      </c>
      <c r="BJ28" s="33">
        <v>44133.36</v>
      </c>
      <c r="BK28" s="36">
        <v>0.78200000000000003</v>
      </c>
    </row>
    <row r="29" spans="1:63" ht="11.25" customHeight="1">
      <c r="A29" s="37">
        <v>21</v>
      </c>
      <c r="B29" s="38" t="s">
        <v>39</v>
      </c>
      <c r="C29" s="35">
        <v>50823.69</v>
      </c>
      <c r="D29" s="33">
        <v>50917.54</v>
      </c>
      <c r="E29" s="34">
        <v>1.002</v>
      </c>
      <c r="F29" s="33">
        <v>57088.23</v>
      </c>
      <c r="G29" s="34">
        <v>0.89200000000000002</v>
      </c>
      <c r="H29" s="33">
        <v>51611.7</v>
      </c>
      <c r="I29" s="34">
        <v>0.98699999999999999</v>
      </c>
      <c r="J29" s="35">
        <v>44112.25</v>
      </c>
      <c r="K29" s="34">
        <v>0.86799999999999999</v>
      </c>
      <c r="L29" s="33">
        <v>44209.53</v>
      </c>
      <c r="M29" s="34">
        <v>1.002</v>
      </c>
      <c r="N29" s="33">
        <v>45827.85</v>
      </c>
      <c r="O29" s="34">
        <v>0.96499999999999997</v>
      </c>
      <c r="P29" s="33">
        <v>40351.32</v>
      </c>
      <c r="Q29" s="36">
        <v>1.0960000000000001</v>
      </c>
      <c r="R29" s="35">
        <v>29294.97</v>
      </c>
      <c r="S29" s="34">
        <v>0.57599999999999996</v>
      </c>
      <c r="T29" s="33">
        <v>29361.88</v>
      </c>
      <c r="U29" s="34">
        <v>1.002</v>
      </c>
      <c r="V29" s="33">
        <v>26111.32</v>
      </c>
      <c r="W29" s="36">
        <v>1.1240000000000001</v>
      </c>
      <c r="X29" s="35">
        <v>2366.4899999999998</v>
      </c>
      <c r="Y29" s="34">
        <v>4.7E-2</v>
      </c>
      <c r="Z29" s="33">
        <v>2366.4899999999998</v>
      </c>
      <c r="AA29" s="34">
        <v>1</v>
      </c>
      <c r="AB29" s="33">
        <v>2540.7399999999998</v>
      </c>
      <c r="AC29" s="36">
        <v>0.93100000000000005</v>
      </c>
      <c r="AD29" s="35">
        <v>2173.73</v>
      </c>
      <c r="AE29" s="34">
        <v>4.2999999999999997E-2</v>
      </c>
      <c r="AF29" s="33">
        <v>2173.73</v>
      </c>
      <c r="AG29" s="34">
        <v>1</v>
      </c>
      <c r="AH29" s="33">
        <v>2845.61</v>
      </c>
      <c r="AI29" s="36">
        <v>0.76400000000000001</v>
      </c>
      <c r="AJ29" s="35">
        <v>0</v>
      </c>
      <c r="AK29" s="34">
        <v>0</v>
      </c>
      <c r="AL29" s="33">
        <v>0</v>
      </c>
      <c r="AM29" s="36">
        <v>0</v>
      </c>
      <c r="AN29" s="35">
        <v>1563.49</v>
      </c>
      <c r="AO29" s="34">
        <v>3.1E-2</v>
      </c>
      <c r="AP29" s="33">
        <v>1571.12</v>
      </c>
      <c r="AQ29" s="34">
        <v>1.0049999999999999</v>
      </c>
      <c r="AR29" s="33">
        <v>1770.74</v>
      </c>
      <c r="AS29" s="36">
        <v>0.88700000000000001</v>
      </c>
      <c r="AT29" s="35">
        <v>8081.51</v>
      </c>
      <c r="AU29" s="34">
        <v>0.159</v>
      </c>
      <c r="AV29" s="33">
        <v>8103.15</v>
      </c>
      <c r="AW29" s="34">
        <v>1.0029999999999999</v>
      </c>
      <c r="AX29" s="33">
        <v>6440.6</v>
      </c>
      <c r="AY29" s="36">
        <v>1.258</v>
      </c>
      <c r="AZ29" s="35">
        <v>640.54</v>
      </c>
      <c r="BA29" s="34">
        <v>1.2999999999999999E-2</v>
      </c>
      <c r="BB29" s="33">
        <v>641.64</v>
      </c>
      <c r="BC29" s="34">
        <v>1.002</v>
      </c>
      <c r="BD29" s="33">
        <v>649.51</v>
      </c>
      <c r="BE29" s="36">
        <v>0.98799999999999999</v>
      </c>
      <c r="BF29" s="35">
        <v>6711.44</v>
      </c>
      <c r="BG29" s="34">
        <v>0.13200000000000001</v>
      </c>
      <c r="BH29" s="33">
        <v>6708.01</v>
      </c>
      <c r="BI29" s="34">
        <v>0.999</v>
      </c>
      <c r="BJ29" s="33">
        <v>11260.38</v>
      </c>
      <c r="BK29" s="36">
        <v>0.59599999999999997</v>
      </c>
    </row>
    <row r="30" spans="1:63" ht="11.25" customHeight="1">
      <c r="A30" s="37">
        <v>22</v>
      </c>
      <c r="B30" s="38" t="s">
        <v>40</v>
      </c>
      <c r="C30" s="35">
        <v>103357.1</v>
      </c>
      <c r="D30" s="33">
        <v>82220.740000000005</v>
      </c>
      <c r="E30" s="34">
        <v>0.79600000000000004</v>
      </c>
      <c r="F30" s="33">
        <v>88003.81</v>
      </c>
      <c r="G30" s="34">
        <v>0.93400000000000005</v>
      </c>
      <c r="H30" s="33">
        <v>79907.08</v>
      </c>
      <c r="I30" s="34">
        <v>1.0289999999999999</v>
      </c>
      <c r="J30" s="35">
        <v>80976.509999999995</v>
      </c>
      <c r="K30" s="34">
        <v>0.78300000000000003</v>
      </c>
      <c r="L30" s="33">
        <v>74327.03</v>
      </c>
      <c r="M30" s="34">
        <v>0.91800000000000004</v>
      </c>
      <c r="N30" s="33">
        <v>78033.41</v>
      </c>
      <c r="O30" s="34">
        <v>0.95299999999999996</v>
      </c>
      <c r="P30" s="33">
        <v>69936.67</v>
      </c>
      <c r="Q30" s="36">
        <v>1.0629999999999999</v>
      </c>
      <c r="R30" s="35">
        <v>53001.06</v>
      </c>
      <c r="S30" s="34">
        <v>0.51300000000000001</v>
      </c>
      <c r="T30" s="33">
        <v>50345.440000000002</v>
      </c>
      <c r="U30" s="34">
        <v>0.95</v>
      </c>
      <c r="V30" s="33">
        <v>46787</v>
      </c>
      <c r="W30" s="36">
        <v>1.0760000000000001</v>
      </c>
      <c r="X30" s="35">
        <v>5248.91</v>
      </c>
      <c r="Y30" s="34">
        <v>5.0999999999999997E-2</v>
      </c>
      <c r="Z30" s="33">
        <v>5248.91</v>
      </c>
      <c r="AA30" s="34">
        <v>1</v>
      </c>
      <c r="AB30" s="33">
        <v>5643.39</v>
      </c>
      <c r="AC30" s="36">
        <v>0.93</v>
      </c>
      <c r="AD30" s="35">
        <v>3042.2</v>
      </c>
      <c r="AE30" s="34">
        <v>2.9000000000000001E-2</v>
      </c>
      <c r="AF30" s="33">
        <v>3042.2</v>
      </c>
      <c r="AG30" s="34">
        <v>1</v>
      </c>
      <c r="AH30" s="33">
        <v>1340.52</v>
      </c>
      <c r="AI30" s="36">
        <v>2.2690000000000001</v>
      </c>
      <c r="AJ30" s="35">
        <v>0</v>
      </c>
      <c r="AK30" s="34">
        <v>0</v>
      </c>
      <c r="AL30" s="33">
        <v>0</v>
      </c>
      <c r="AM30" s="36">
        <v>0</v>
      </c>
      <c r="AN30" s="35">
        <v>3994.54</v>
      </c>
      <c r="AO30" s="34">
        <v>3.9E-2</v>
      </c>
      <c r="AP30" s="33">
        <v>1346.61</v>
      </c>
      <c r="AQ30" s="34">
        <v>0.33700000000000002</v>
      </c>
      <c r="AR30" s="33">
        <v>1183.51</v>
      </c>
      <c r="AS30" s="36">
        <v>1.1379999999999999</v>
      </c>
      <c r="AT30" s="35">
        <v>13788.47</v>
      </c>
      <c r="AU30" s="34">
        <v>0.13300000000000001</v>
      </c>
      <c r="AV30" s="33">
        <v>12442.54</v>
      </c>
      <c r="AW30" s="34">
        <v>0.90200000000000002</v>
      </c>
      <c r="AX30" s="33">
        <v>13746.93</v>
      </c>
      <c r="AY30" s="36">
        <v>0.90500000000000003</v>
      </c>
      <c r="AZ30" s="35">
        <v>1901.33</v>
      </c>
      <c r="BA30" s="34">
        <v>1.7999999999999999E-2</v>
      </c>
      <c r="BB30" s="33">
        <v>1901.33</v>
      </c>
      <c r="BC30" s="34">
        <v>1</v>
      </c>
      <c r="BD30" s="33">
        <v>1210.7</v>
      </c>
      <c r="BE30" s="36">
        <v>1.57</v>
      </c>
      <c r="BF30" s="35">
        <v>22380.59</v>
      </c>
      <c r="BG30" s="34">
        <v>0.217</v>
      </c>
      <c r="BH30" s="33">
        <v>7893.72</v>
      </c>
      <c r="BI30" s="34">
        <v>0.35299999999999998</v>
      </c>
      <c r="BJ30" s="33">
        <v>9970.41</v>
      </c>
      <c r="BK30" s="36">
        <v>0.79200000000000004</v>
      </c>
    </row>
    <row r="31" spans="1:63" ht="11.25" customHeight="1">
      <c r="A31" s="37">
        <v>23</v>
      </c>
      <c r="B31" s="38" t="s">
        <v>41</v>
      </c>
      <c r="C31" s="35">
        <v>58594.6</v>
      </c>
      <c r="D31" s="33">
        <v>58632.63</v>
      </c>
      <c r="E31" s="34">
        <v>1.0009999999999999</v>
      </c>
      <c r="F31" s="33">
        <v>59779.78</v>
      </c>
      <c r="G31" s="34">
        <v>0.98099999999999998</v>
      </c>
      <c r="H31" s="33">
        <v>55193.32</v>
      </c>
      <c r="I31" s="34">
        <v>1.0620000000000001</v>
      </c>
      <c r="J31" s="35">
        <v>49331.8</v>
      </c>
      <c r="K31" s="34">
        <v>0.84199999999999997</v>
      </c>
      <c r="L31" s="33">
        <v>49368.53</v>
      </c>
      <c r="M31" s="34">
        <v>1.0009999999999999</v>
      </c>
      <c r="N31" s="33">
        <v>50145.63</v>
      </c>
      <c r="O31" s="34">
        <v>0.98499999999999999</v>
      </c>
      <c r="P31" s="33">
        <v>45559.18</v>
      </c>
      <c r="Q31" s="36">
        <v>1.0840000000000001</v>
      </c>
      <c r="R31" s="35">
        <v>35543.699999999997</v>
      </c>
      <c r="S31" s="34">
        <v>0.60699999999999998</v>
      </c>
      <c r="T31" s="33">
        <v>35584.720000000001</v>
      </c>
      <c r="U31" s="34">
        <v>1.0009999999999999</v>
      </c>
      <c r="V31" s="33">
        <v>32423.63</v>
      </c>
      <c r="W31" s="36">
        <v>1.097</v>
      </c>
      <c r="X31" s="35">
        <v>4968.3999999999996</v>
      </c>
      <c r="Y31" s="34">
        <v>8.5000000000000006E-2</v>
      </c>
      <c r="Z31" s="33">
        <v>4968.4799999999996</v>
      </c>
      <c r="AA31" s="34">
        <v>1</v>
      </c>
      <c r="AB31" s="33">
        <v>4806.99</v>
      </c>
      <c r="AC31" s="36">
        <v>1.034</v>
      </c>
      <c r="AD31" s="35">
        <v>696.8</v>
      </c>
      <c r="AE31" s="34">
        <v>1.2E-2</v>
      </c>
      <c r="AF31" s="33">
        <v>697.03</v>
      </c>
      <c r="AG31" s="34">
        <v>1</v>
      </c>
      <c r="AH31" s="33">
        <v>784.57</v>
      </c>
      <c r="AI31" s="36">
        <v>0.88800000000000001</v>
      </c>
      <c r="AJ31" s="35">
        <v>0</v>
      </c>
      <c r="AK31" s="34">
        <v>0</v>
      </c>
      <c r="AL31" s="33">
        <v>0</v>
      </c>
      <c r="AM31" s="36">
        <v>0</v>
      </c>
      <c r="AN31" s="35">
        <v>612.79999999999995</v>
      </c>
      <c r="AO31" s="34">
        <v>0.01</v>
      </c>
      <c r="AP31" s="33">
        <v>667</v>
      </c>
      <c r="AQ31" s="34">
        <v>1.0880000000000001</v>
      </c>
      <c r="AR31" s="33">
        <v>635.97</v>
      </c>
      <c r="AS31" s="36">
        <v>1.0489999999999999</v>
      </c>
      <c r="AT31" s="35">
        <v>6756.37</v>
      </c>
      <c r="AU31" s="34">
        <v>0.115</v>
      </c>
      <c r="AV31" s="33">
        <v>6696.49</v>
      </c>
      <c r="AW31" s="34">
        <v>0.99099999999999999</v>
      </c>
      <c r="AX31" s="33">
        <v>6441.71</v>
      </c>
      <c r="AY31" s="36">
        <v>1.04</v>
      </c>
      <c r="AZ31" s="35">
        <v>756.4</v>
      </c>
      <c r="BA31" s="34">
        <v>1.2999999999999999E-2</v>
      </c>
      <c r="BB31" s="33">
        <v>757.79</v>
      </c>
      <c r="BC31" s="34">
        <v>1.002</v>
      </c>
      <c r="BD31" s="33">
        <v>506.08</v>
      </c>
      <c r="BE31" s="36">
        <v>1.4970000000000001</v>
      </c>
      <c r="BF31" s="35">
        <v>9262.7999999999993</v>
      </c>
      <c r="BG31" s="34">
        <v>0.158</v>
      </c>
      <c r="BH31" s="33">
        <v>9264.1</v>
      </c>
      <c r="BI31" s="34">
        <v>1</v>
      </c>
      <c r="BJ31" s="33">
        <v>9634.15</v>
      </c>
      <c r="BK31" s="36">
        <v>0.96199999999999997</v>
      </c>
    </row>
    <row r="32" spans="1:63" ht="11.25" customHeight="1">
      <c r="A32" s="37">
        <v>24</v>
      </c>
      <c r="B32" s="38" t="s">
        <v>42</v>
      </c>
      <c r="C32" s="35">
        <v>55567.87</v>
      </c>
      <c r="D32" s="33">
        <v>53323.98</v>
      </c>
      <c r="E32" s="34">
        <v>0.96</v>
      </c>
      <c r="F32" s="33">
        <v>54043.96</v>
      </c>
      <c r="G32" s="34">
        <v>0.98699999999999999</v>
      </c>
      <c r="H32" s="33">
        <v>48157.45</v>
      </c>
      <c r="I32" s="34">
        <v>1.107</v>
      </c>
      <c r="J32" s="35">
        <v>45626.38</v>
      </c>
      <c r="K32" s="34">
        <v>0.82099999999999995</v>
      </c>
      <c r="L32" s="33">
        <v>46435.26</v>
      </c>
      <c r="M32" s="34">
        <v>1.018</v>
      </c>
      <c r="N32" s="33">
        <v>48438.37</v>
      </c>
      <c r="O32" s="34">
        <v>0.95899999999999996</v>
      </c>
      <c r="P32" s="33">
        <v>42551.87</v>
      </c>
      <c r="Q32" s="36">
        <v>1.091</v>
      </c>
      <c r="R32" s="35">
        <v>32221.05</v>
      </c>
      <c r="S32" s="34">
        <v>0.57999999999999996</v>
      </c>
      <c r="T32" s="33">
        <v>32895.97</v>
      </c>
      <c r="U32" s="34">
        <v>1.0209999999999999</v>
      </c>
      <c r="V32" s="33">
        <v>30843.55</v>
      </c>
      <c r="W32" s="36">
        <v>1.0669999999999999</v>
      </c>
      <c r="X32" s="35">
        <v>2112.6999999999998</v>
      </c>
      <c r="Y32" s="34">
        <v>3.7999999999999999E-2</v>
      </c>
      <c r="Z32" s="33">
        <v>2052.6</v>
      </c>
      <c r="AA32" s="34">
        <v>0.97199999999999998</v>
      </c>
      <c r="AB32" s="33">
        <v>2243.2600000000002</v>
      </c>
      <c r="AC32" s="36">
        <v>0.91500000000000004</v>
      </c>
      <c r="AD32" s="35">
        <v>3051.04</v>
      </c>
      <c r="AE32" s="34">
        <v>5.5E-2</v>
      </c>
      <c r="AF32" s="33">
        <v>2876.68</v>
      </c>
      <c r="AG32" s="34">
        <v>0.94299999999999995</v>
      </c>
      <c r="AH32" s="33">
        <v>3165.78</v>
      </c>
      <c r="AI32" s="36">
        <v>0.90900000000000003</v>
      </c>
      <c r="AJ32" s="35">
        <v>0</v>
      </c>
      <c r="AK32" s="34">
        <v>0</v>
      </c>
      <c r="AL32" s="33">
        <v>0</v>
      </c>
      <c r="AM32" s="36">
        <v>0</v>
      </c>
      <c r="AN32" s="35">
        <v>1014.5</v>
      </c>
      <c r="AO32" s="34">
        <v>1.7999999999999999E-2</v>
      </c>
      <c r="AP32" s="33">
        <v>563.6</v>
      </c>
      <c r="AQ32" s="34">
        <v>0.55600000000000005</v>
      </c>
      <c r="AR32" s="33">
        <v>507.92</v>
      </c>
      <c r="AS32" s="36">
        <v>1.1100000000000001</v>
      </c>
      <c r="AT32" s="35">
        <v>6680.39</v>
      </c>
      <c r="AU32" s="34">
        <v>0.12</v>
      </c>
      <c r="AV32" s="33">
        <v>7392.24</v>
      </c>
      <c r="AW32" s="34">
        <v>1.107</v>
      </c>
      <c r="AX32" s="33">
        <v>5474.31</v>
      </c>
      <c r="AY32" s="36">
        <v>1.35</v>
      </c>
      <c r="AZ32" s="35">
        <v>463.4</v>
      </c>
      <c r="BA32" s="34">
        <v>8.0000000000000002E-3</v>
      </c>
      <c r="BB32" s="33">
        <v>498.97</v>
      </c>
      <c r="BC32" s="34">
        <v>1.077</v>
      </c>
      <c r="BD32" s="33">
        <v>441.71</v>
      </c>
      <c r="BE32" s="36">
        <v>1.1299999999999999</v>
      </c>
      <c r="BF32" s="35">
        <v>9941.5</v>
      </c>
      <c r="BG32" s="34">
        <v>0.17899999999999999</v>
      </c>
      <c r="BH32" s="33">
        <v>6888.72</v>
      </c>
      <c r="BI32" s="34">
        <v>0.69299999999999995</v>
      </c>
      <c r="BJ32" s="33">
        <v>5605.59</v>
      </c>
      <c r="BK32" s="36">
        <v>1.2290000000000001</v>
      </c>
    </row>
    <row r="33" spans="1:63" ht="11.25" customHeight="1">
      <c r="A33" s="37">
        <v>25</v>
      </c>
      <c r="B33" s="38" t="s">
        <v>43</v>
      </c>
      <c r="C33" s="35">
        <v>185801.84</v>
      </c>
      <c r="D33" s="33">
        <v>164814.72</v>
      </c>
      <c r="E33" s="34">
        <v>0.88700000000000001</v>
      </c>
      <c r="F33" s="33">
        <v>158957.56</v>
      </c>
      <c r="G33" s="34">
        <v>1.0369999999999999</v>
      </c>
      <c r="H33" s="33">
        <v>146504.26</v>
      </c>
      <c r="I33" s="34">
        <v>1.125</v>
      </c>
      <c r="J33" s="35">
        <v>125528.69</v>
      </c>
      <c r="K33" s="34">
        <v>0.67600000000000005</v>
      </c>
      <c r="L33" s="33">
        <v>126252.2</v>
      </c>
      <c r="M33" s="34">
        <v>1.006</v>
      </c>
      <c r="N33" s="33">
        <v>131491.34</v>
      </c>
      <c r="O33" s="34">
        <v>0.96</v>
      </c>
      <c r="P33" s="33">
        <v>119038.04</v>
      </c>
      <c r="Q33" s="36">
        <v>1.0609999999999999</v>
      </c>
      <c r="R33" s="35">
        <v>85975.2</v>
      </c>
      <c r="S33" s="34">
        <v>0.46300000000000002</v>
      </c>
      <c r="T33" s="33">
        <v>86350.28</v>
      </c>
      <c r="U33" s="34">
        <v>1.004</v>
      </c>
      <c r="V33" s="33">
        <v>73889.45</v>
      </c>
      <c r="W33" s="36">
        <v>1.169</v>
      </c>
      <c r="X33" s="35">
        <v>9955.6</v>
      </c>
      <c r="Y33" s="34">
        <v>5.3999999999999999E-2</v>
      </c>
      <c r="Z33" s="33">
        <v>9955.69</v>
      </c>
      <c r="AA33" s="34">
        <v>1</v>
      </c>
      <c r="AB33" s="33">
        <v>12386.1</v>
      </c>
      <c r="AC33" s="36">
        <v>0.80400000000000005</v>
      </c>
      <c r="AD33" s="35">
        <v>1292.4000000000001</v>
      </c>
      <c r="AE33" s="34">
        <v>7.0000000000000001E-3</v>
      </c>
      <c r="AF33" s="33">
        <v>1294.18</v>
      </c>
      <c r="AG33" s="34">
        <v>1.0009999999999999</v>
      </c>
      <c r="AH33" s="33">
        <v>1525.47</v>
      </c>
      <c r="AI33" s="36">
        <v>0.84799999999999998</v>
      </c>
      <c r="AJ33" s="35">
        <v>23.6</v>
      </c>
      <c r="AK33" s="34">
        <v>0</v>
      </c>
      <c r="AL33" s="33">
        <v>23.65</v>
      </c>
      <c r="AM33" s="36">
        <v>1.002</v>
      </c>
      <c r="AN33" s="35">
        <v>2676.9</v>
      </c>
      <c r="AO33" s="34">
        <v>1.4E-2</v>
      </c>
      <c r="AP33" s="33">
        <v>2686.35</v>
      </c>
      <c r="AQ33" s="34">
        <v>1.004</v>
      </c>
      <c r="AR33" s="33">
        <v>3697.49</v>
      </c>
      <c r="AS33" s="36">
        <v>0.72699999999999998</v>
      </c>
      <c r="AT33" s="35">
        <v>23552.59</v>
      </c>
      <c r="AU33" s="34">
        <v>0.127</v>
      </c>
      <c r="AV33" s="33">
        <v>23881.88</v>
      </c>
      <c r="AW33" s="34">
        <v>1.014</v>
      </c>
      <c r="AX33" s="33">
        <v>25832</v>
      </c>
      <c r="AY33" s="36">
        <v>0.92500000000000004</v>
      </c>
      <c r="AZ33" s="35">
        <v>2049.4</v>
      </c>
      <c r="BA33" s="34">
        <v>1.0999999999999999E-2</v>
      </c>
      <c r="BB33" s="33">
        <v>2061.4499999999998</v>
      </c>
      <c r="BC33" s="34">
        <v>1.006</v>
      </c>
      <c r="BD33" s="33">
        <v>1609.54</v>
      </c>
      <c r="BE33" s="36">
        <v>1.2809999999999999</v>
      </c>
      <c r="BF33" s="35">
        <v>60273.15</v>
      </c>
      <c r="BG33" s="34">
        <v>0.32400000000000001</v>
      </c>
      <c r="BH33" s="33">
        <v>38562.519999999997</v>
      </c>
      <c r="BI33" s="34">
        <v>0.64</v>
      </c>
      <c r="BJ33" s="33">
        <v>27466.22</v>
      </c>
      <c r="BK33" s="36">
        <v>1.4039999999999999</v>
      </c>
    </row>
    <row r="34" spans="1:63" ht="11.25" customHeight="1">
      <c r="A34" s="37">
        <v>26</v>
      </c>
      <c r="B34" s="38" t="s">
        <v>44</v>
      </c>
      <c r="C34" s="35">
        <v>46932.5</v>
      </c>
      <c r="D34" s="33">
        <v>33354.879999999997</v>
      </c>
      <c r="E34" s="34">
        <v>0.71099999999999997</v>
      </c>
      <c r="F34" s="33">
        <v>40598.300000000003</v>
      </c>
      <c r="G34" s="34">
        <v>0.82199999999999995</v>
      </c>
      <c r="H34" s="33">
        <v>35712.019999999997</v>
      </c>
      <c r="I34" s="34">
        <v>0.93400000000000005</v>
      </c>
      <c r="J34" s="35">
        <v>38278.629999999997</v>
      </c>
      <c r="K34" s="34">
        <v>0.81599999999999995</v>
      </c>
      <c r="L34" s="33">
        <v>31222.61</v>
      </c>
      <c r="M34" s="34">
        <v>0.81599999999999995</v>
      </c>
      <c r="N34" s="33">
        <v>38564.26</v>
      </c>
      <c r="O34" s="34">
        <v>0.81</v>
      </c>
      <c r="P34" s="33">
        <v>33677.980000000003</v>
      </c>
      <c r="Q34" s="36">
        <v>0.92700000000000005</v>
      </c>
      <c r="R34" s="35">
        <v>24395.63</v>
      </c>
      <c r="S34" s="34">
        <v>0.52</v>
      </c>
      <c r="T34" s="33">
        <v>21938.27</v>
      </c>
      <c r="U34" s="34">
        <v>0.89900000000000002</v>
      </c>
      <c r="V34" s="33">
        <v>20196.41</v>
      </c>
      <c r="W34" s="36">
        <v>1.0860000000000001</v>
      </c>
      <c r="X34" s="35">
        <v>2248</v>
      </c>
      <c r="Y34" s="34">
        <v>4.8000000000000001E-2</v>
      </c>
      <c r="Z34" s="33">
        <v>2097.04</v>
      </c>
      <c r="AA34" s="34">
        <v>0.93300000000000005</v>
      </c>
      <c r="AB34" s="33">
        <v>2351.02</v>
      </c>
      <c r="AC34" s="36">
        <v>0.89200000000000002</v>
      </c>
      <c r="AD34" s="35">
        <v>824.69</v>
      </c>
      <c r="AE34" s="34">
        <v>1.7999999999999999E-2</v>
      </c>
      <c r="AF34" s="33">
        <v>646.45000000000005</v>
      </c>
      <c r="AG34" s="34">
        <v>0.78400000000000003</v>
      </c>
      <c r="AH34" s="33">
        <v>1075.04</v>
      </c>
      <c r="AI34" s="36">
        <v>0.60099999999999998</v>
      </c>
      <c r="AJ34" s="35">
        <v>0</v>
      </c>
      <c r="AK34" s="34">
        <v>0</v>
      </c>
      <c r="AL34" s="33">
        <v>0</v>
      </c>
      <c r="AM34" s="36">
        <v>0</v>
      </c>
      <c r="AN34" s="35">
        <v>654.91</v>
      </c>
      <c r="AO34" s="34">
        <v>1.4E-2</v>
      </c>
      <c r="AP34" s="33">
        <v>676.96</v>
      </c>
      <c r="AQ34" s="34">
        <v>1.034</v>
      </c>
      <c r="AR34" s="33">
        <v>563.72</v>
      </c>
      <c r="AS34" s="36">
        <v>1.2010000000000001</v>
      </c>
      <c r="AT34" s="35">
        <v>9397.2800000000007</v>
      </c>
      <c r="AU34" s="34">
        <v>0.2</v>
      </c>
      <c r="AV34" s="33">
        <v>5121.97</v>
      </c>
      <c r="AW34" s="34">
        <v>0.54500000000000004</v>
      </c>
      <c r="AX34" s="33">
        <v>8968.73</v>
      </c>
      <c r="AY34" s="36">
        <v>0.57099999999999995</v>
      </c>
      <c r="AZ34" s="35">
        <v>753.12</v>
      </c>
      <c r="BA34" s="34">
        <v>1.6E-2</v>
      </c>
      <c r="BB34" s="33">
        <v>741.92</v>
      </c>
      <c r="BC34" s="34">
        <v>0.98499999999999999</v>
      </c>
      <c r="BD34" s="33">
        <v>522.97</v>
      </c>
      <c r="BE34" s="36">
        <v>1.419</v>
      </c>
      <c r="BF34" s="35">
        <v>8653.8700000000008</v>
      </c>
      <c r="BG34" s="34">
        <v>0.184</v>
      </c>
      <c r="BH34" s="33">
        <v>2132.27</v>
      </c>
      <c r="BI34" s="34">
        <v>0.246</v>
      </c>
      <c r="BJ34" s="33">
        <v>2034.04</v>
      </c>
      <c r="BK34" s="36">
        <v>1.048</v>
      </c>
    </row>
    <row r="35" spans="1:63" ht="11.25" customHeight="1">
      <c r="A35" s="37">
        <v>27</v>
      </c>
      <c r="B35" s="38" t="s">
        <v>45</v>
      </c>
      <c r="C35" s="35">
        <v>207970.51</v>
      </c>
      <c r="D35" s="33">
        <v>208394.46</v>
      </c>
      <c r="E35" s="34">
        <v>1.002</v>
      </c>
      <c r="F35" s="33">
        <v>214254.24</v>
      </c>
      <c r="G35" s="34">
        <v>0.97299999999999998</v>
      </c>
      <c r="H35" s="33">
        <v>195720.5</v>
      </c>
      <c r="I35" s="34">
        <v>1.0649999999999999</v>
      </c>
      <c r="J35" s="35">
        <v>190993.07</v>
      </c>
      <c r="K35" s="34">
        <v>0.91800000000000004</v>
      </c>
      <c r="L35" s="33">
        <v>191336.22</v>
      </c>
      <c r="M35" s="34">
        <v>1.002</v>
      </c>
      <c r="N35" s="33">
        <v>191849.35</v>
      </c>
      <c r="O35" s="34">
        <v>0.997</v>
      </c>
      <c r="P35" s="33">
        <v>173315.61</v>
      </c>
      <c r="Q35" s="36">
        <v>1.1040000000000001</v>
      </c>
      <c r="R35" s="35">
        <v>139744.35</v>
      </c>
      <c r="S35" s="34">
        <v>0.67200000000000004</v>
      </c>
      <c r="T35" s="33">
        <v>140023.69</v>
      </c>
      <c r="U35" s="34">
        <v>1.002</v>
      </c>
      <c r="V35" s="33">
        <v>121517.83</v>
      </c>
      <c r="W35" s="36">
        <v>1.1519999999999999</v>
      </c>
      <c r="X35" s="35">
        <v>23774.37</v>
      </c>
      <c r="Y35" s="34">
        <v>0.114</v>
      </c>
      <c r="Z35" s="33">
        <v>23790.91</v>
      </c>
      <c r="AA35" s="34">
        <v>1.0009999999999999</v>
      </c>
      <c r="AB35" s="33">
        <v>26022.080000000002</v>
      </c>
      <c r="AC35" s="36">
        <v>0.91400000000000003</v>
      </c>
      <c r="AD35" s="35">
        <v>2491.67</v>
      </c>
      <c r="AE35" s="34">
        <v>1.2E-2</v>
      </c>
      <c r="AF35" s="33">
        <v>2484.02</v>
      </c>
      <c r="AG35" s="34">
        <v>0.997</v>
      </c>
      <c r="AH35" s="33">
        <v>4017.85</v>
      </c>
      <c r="AI35" s="36">
        <v>0.61799999999999999</v>
      </c>
      <c r="AJ35" s="35">
        <v>28.2</v>
      </c>
      <c r="AK35" s="34">
        <v>0</v>
      </c>
      <c r="AL35" s="33">
        <v>28.2</v>
      </c>
      <c r="AM35" s="36">
        <v>1</v>
      </c>
      <c r="AN35" s="35">
        <v>4883.76</v>
      </c>
      <c r="AO35" s="34">
        <v>2.3E-2</v>
      </c>
      <c r="AP35" s="33">
        <v>4889.78</v>
      </c>
      <c r="AQ35" s="34">
        <v>1.0009999999999999</v>
      </c>
      <c r="AR35" s="33">
        <v>4001.1</v>
      </c>
      <c r="AS35" s="36">
        <v>1.222</v>
      </c>
      <c r="AT35" s="35">
        <v>17113.78</v>
      </c>
      <c r="AU35" s="34">
        <v>8.2000000000000003E-2</v>
      </c>
      <c r="AV35" s="33">
        <v>17159.82</v>
      </c>
      <c r="AW35" s="34">
        <v>1.0029999999999999</v>
      </c>
      <c r="AX35" s="33">
        <v>15414.04</v>
      </c>
      <c r="AY35" s="36">
        <v>1.113</v>
      </c>
      <c r="AZ35" s="35">
        <v>2945.06</v>
      </c>
      <c r="BA35" s="34">
        <v>1.4E-2</v>
      </c>
      <c r="BB35" s="33">
        <v>2947.91</v>
      </c>
      <c r="BC35" s="34">
        <v>1.0009999999999999</v>
      </c>
      <c r="BD35" s="33">
        <v>2327.83</v>
      </c>
      <c r="BE35" s="36">
        <v>1.266</v>
      </c>
      <c r="BF35" s="35">
        <v>16977.439999999999</v>
      </c>
      <c r="BG35" s="34">
        <v>8.2000000000000003E-2</v>
      </c>
      <c r="BH35" s="33">
        <v>17058.240000000002</v>
      </c>
      <c r="BI35" s="34">
        <v>1.0049999999999999</v>
      </c>
      <c r="BJ35" s="33">
        <v>22404.89</v>
      </c>
      <c r="BK35" s="36">
        <v>0.76100000000000001</v>
      </c>
    </row>
    <row r="36" spans="1:63" ht="11.25" customHeight="1">
      <c r="A36" s="37">
        <v>28</v>
      </c>
      <c r="B36" s="38" t="s">
        <v>46</v>
      </c>
      <c r="C36" s="35">
        <v>65205.1</v>
      </c>
      <c r="D36" s="33">
        <v>53705.14</v>
      </c>
      <c r="E36" s="34">
        <v>0.82399999999999995</v>
      </c>
      <c r="F36" s="33">
        <v>47295.81</v>
      </c>
      <c r="G36" s="34">
        <v>1.1359999999999999</v>
      </c>
      <c r="H36" s="33">
        <v>42602.96</v>
      </c>
      <c r="I36" s="34">
        <v>1.2609999999999999</v>
      </c>
      <c r="J36" s="35">
        <v>34036.800000000003</v>
      </c>
      <c r="K36" s="34">
        <v>0.52200000000000002</v>
      </c>
      <c r="L36" s="33">
        <v>32614.61</v>
      </c>
      <c r="M36" s="34">
        <v>0.95799999999999996</v>
      </c>
      <c r="N36" s="33">
        <v>37098.32</v>
      </c>
      <c r="O36" s="34">
        <v>0.879</v>
      </c>
      <c r="P36" s="33">
        <v>32405.47</v>
      </c>
      <c r="Q36" s="36">
        <v>1.006</v>
      </c>
      <c r="R36" s="35">
        <v>22659.200000000001</v>
      </c>
      <c r="S36" s="34">
        <v>0.34799999999999998</v>
      </c>
      <c r="T36" s="33">
        <v>23279.59</v>
      </c>
      <c r="U36" s="34">
        <v>1.0269999999999999</v>
      </c>
      <c r="V36" s="33">
        <v>20539.14</v>
      </c>
      <c r="W36" s="36">
        <v>1.133</v>
      </c>
      <c r="X36" s="35">
        <v>4962.3999999999996</v>
      </c>
      <c r="Y36" s="34">
        <v>7.5999999999999998E-2</v>
      </c>
      <c r="Z36" s="33">
        <v>3429.18</v>
      </c>
      <c r="AA36" s="34">
        <v>0.69099999999999995</v>
      </c>
      <c r="AB36" s="33">
        <v>4341.88</v>
      </c>
      <c r="AC36" s="36">
        <v>0.79</v>
      </c>
      <c r="AD36" s="35">
        <v>1778</v>
      </c>
      <c r="AE36" s="34">
        <v>2.7E-2</v>
      </c>
      <c r="AF36" s="33">
        <v>1324.63</v>
      </c>
      <c r="AG36" s="34">
        <v>0.745</v>
      </c>
      <c r="AH36" s="33">
        <v>1444.9</v>
      </c>
      <c r="AI36" s="36">
        <v>0.91700000000000004</v>
      </c>
      <c r="AJ36" s="35">
        <v>0</v>
      </c>
      <c r="AK36" s="34">
        <v>0</v>
      </c>
      <c r="AL36" s="33">
        <v>0</v>
      </c>
      <c r="AM36" s="36">
        <v>0</v>
      </c>
      <c r="AN36" s="35">
        <v>948</v>
      </c>
      <c r="AO36" s="34">
        <v>1.4999999999999999E-2</v>
      </c>
      <c r="AP36" s="33">
        <v>871.09</v>
      </c>
      <c r="AQ36" s="34">
        <v>0.91900000000000004</v>
      </c>
      <c r="AR36" s="33">
        <v>726.1</v>
      </c>
      <c r="AS36" s="36">
        <v>1.2</v>
      </c>
      <c r="AT36" s="35">
        <v>3146.6</v>
      </c>
      <c r="AU36" s="34">
        <v>4.8000000000000001E-2</v>
      </c>
      <c r="AV36" s="33">
        <v>3324.64</v>
      </c>
      <c r="AW36" s="34">
        <v>1.0569999999999999</v>
      </c>
      <c r="AX36" s="33">
        <v>5011.0200000000004</v>
      </c>
      <c r="AY36" s="36">
        <v>0.66300000000000003</v>
      </c>
      <c r="AZ36" s="35">
        <v>407</v>
      </c>
      <c r="BA36" s="34">
        <v>6.0000000000000001E-3</v>
      </c>
      <c r="BB36" s="33">
        <v>370.62</v>
      </c>
      <c r="BC36" s="34">
        <v>0.91100000000000003</v>
      </c>
      <c r="BD36" s="33">
        <v>337.58</v>
      </c>
      <c r="BE36" s="36">
        <v>1.0980000000000001</v>
      </c>
      <c r="BF36" s="35">
        <v>31168.3</v>
      </c>
      <c r="BG36" s="34">
        <v>0.47799999999999998</v>
      </c>
      <c r="BH36" s="33">
        <v>21090.54</v>
      </c>
      <c r="BI36" s="34">
        <v>0.67700000000000005</v>
      </c>
      <c r="BJ36" s="33">
        <v>10197.5</v>
      </c>
      <c r="BK36" s="36">
        <v>2.0680000000000001</v>
      </c>
    </row>
    <row r="37" spans="1:63" ht="11.25" customHeight="1">
      <c r="A37" s="37">
        <v>29</v>
      </c>
      <c r="B37" s="38" t="s">
        <v>47</v>
      </c>
      <c r="C37" s="35">
        <v>42241.69</v>
      </c>
      <c r="D37" s="33">
        <v>42888.86</v>
      </c>
      <c r="E37" s="34">
        <v>1.0149999999999999</v>
      </c>
      <c r="F37" s="33">
        <v>40503.94</v>
      </c>
      <c r="G37" s="34">
        <v>1.0589999999999999</v>
      </c>
      <c r="H37" s="33">
        <v>36954.46</v>
      </c>
      <c r="I37" s="34">
        <v>1.161</v>
      </c>
      <c r="J37" s="35">
        <v>35001.56</v>
      </c>
      <c r="K37" s="34">
        <v>0.82899999999999996</v>
      </c>
      <c r="L37" s="33">
        <v>35245.17</v>
      </c>
      <c r="M37" s="34">
        <v>1.0069999999999999</v>
      </c>
      <c r="N37" s="33">
        <v>35362.54</v>
      </c>
      <c r="O37" s="34">
        <v>0.997</v>
      </c>
      <c r="P37" s="33">
        <v>31813.06</v>
      </c>
      <c r="Q37" s="36">
        <v>1.1080000000000001</v>
      </c>
      <c r="R37" s="35">
        <v>20664.580000000002</v>
      </c>
      <c r="S37" s="34">
        <v>0.48899999999999999</v>
      </c>
      <c r="T37" s="33">
        <v>20835.71</v>
      </c>
      <c r="U37" s="34">
        <v>1.008</v>
      </c>
      <c r="V37" s="33">
        <v>18649.36</v>
      </c>
      <c r="W37" s="36">
        <v>1.117</v>
      </c>
      <c r="X37" s="35">
        <v>2528.0500000000002</v>
      </c>
      <c r="Y37" s="34">
        <v>0.06</v>
      </c>
      <c r="Z37" s="33">
        <v>2538.84</v>
      </c>
      <c r="AA37" s="34">
        <v>1.004</v>
      </c>
      <c r="AB37" s="33">
        <v>2884.2</v>
      </c>
      <c r="AC37" s="36">
        <v>0.88</v>
      </c>
      <c r="AD37" s="35">
        <v>3571.25</v>
      </c>
      <c r="AE37" s="34">
        <v>8.5000000000000006E-2</v>
      </c>
      <c r="AF37" s="33">
        <v>3570.25</v>
      </c>
      <c r="AG37" s="34">
        <v>1</v>
      </c>
      <c r="AH37" s="33">
        <v>3140.41</v>
      </c>
      <c r="AI37" s="36">
        <v>1.137</v>
      </c>
      <c r="AJ37" s="35">
        <v>0</v>
      </c>
      <c r="AK37" s="34">
        <v>0</v>
      </c>
      <c r="AL37" s="33">
        <v>0</v>
      </c>
      <c r="AM37" s="36">
        <v>0</v>
      </c>
      <c r="AN37" s="35">
        <v>1151.45</v>
      </c>
      <c r="AO37" s="34">
        <v>2.7E-2</v>
      </c>
      <c r="AP37" s="33">
        <v>1216.0899999999999</v>
      </c>
      <c r="AQ37" s="34">
        <v>1.056</v>
      </c>
      <c r="AR37" s="33">
        <v>682.73</v>
      </c>
      <c r="AS37" s="36">
        <v>1.7809999999999999</v>
      </c>
      <c r="AT37" s="35">
        <v>6555.73</v>
      </c>
      <c r="AU37" s="34">
        <v>0.155</v>
      </c>
      <c r="AV37" s="33">
        <v>6578.02</v>
      </c>
      <c r="AW37" s="34">
        <v>1.0029999999999999</v>
      </c>
      <c r="AX37" s="33">
        <v>6135.91</v>
      </c>
      <c r="AY37" s="36">
        <v>1.0720000000000001</v>
      </c>
      <c r="AZ37" s="35">
        <v>534.29999999999995</v>
      </c>
      <c r="BA37" s="34">
        <v>1.2999999999999999E-2</v>
      </c>
      <c r="BB37" s="33">
        <v>510.07</v>
      </c>
      <c r="BC37" s="34">
        <v>0.95499999999999996</v>
      </c>
      <c r="BD37" s="33">
        <v>321.26</v>
      </c>
      <c r="BE37" s="36">
        <v>1.5880000000000001</v>
      </c>
      <c r="BF37" s="35">
        <v>7240.13</v>
      </c>
      <c r="BG37" s="34">
        <v>0.17100000000000001</v>
      </c>
      <c r="BH37" s="33">
        <v>7643.69</v>
      </c>
      <c r="BI37" s="34">
        <v>1.056</v>
      </c>
      <c r="BJ37" s="33">
        <v>5141.3999999999996</v>
      </c>
      <c r="BK37" s="36">
        <v>1.4870000000000001</v>
      </c>
    </row>
    <row r="38" spans="1:63" ht="11.25" customHeight="1">
      <c r="A38" s="37">
        <v>30</v>
      </c>
      <c r="B38" s="38" t="s">
        <v>48</v>
      </c>
      <c r="C38" s="35">
        <v>276069.5</v>
      </c>
      <c r="D38" s="33">
        <v>278302.59000000003</v>
      </c>
      <c r="E38" s="34">
        <v>1.008</v>
      </c>
      <c r="F38" s="33">
        <v>295025.8</v>
      </c>
      <c r="G38" s="34">
        <v>0.94299999999999995</v>
      </c>
      <c r="H38" s="33">
        <v>278204.49</v>
      </c>
      <c r="I38" s="34">
        <v>1</v>
      </c>
      <c r="J38" s="35">
        <v>239978.2</v>
      </c>
      <c r="K38" s="34">
        <v>0.86899999999999999</v>
      </c>
      <c r="L38" s="33">
        <v>241383.18</v>
      </c>
      <c r="M38" s="34">
        <v>1.006</v>
      </c>
      <c r="N38" s="33">
        <v>249128.2</v>
      </c>
      <c r="O38" s="34">
        <v>0.96899999999999997</v>
      </c>
      <c r="P38" s="33">
        <v>232306.88</v>
      </c>
      <c r="Q38" s="36">
        <v>1.0389999999999999</v>
      </c>
      <c r="R38" s="35">
        <v>179473.3</v>
      </c>
      <c r="S38" s="34">
        <v>0.65</v>
      </c>
      <c r="T38" s="33">
        <v>179728.54</v>
      </c>
      <c r="U38" s="34">
        <v>1.0009999999999999</v>
      </c>
      <c r="V38" s="33">
        <v>170266.81</v>
      </c>
      <c r="W38" s="36">
        <v>1.056</v>
      </c>
      <c r="X38" s="35">
        <v>19634</v>
      </c>
      <c r="Y38" s="34">
        <v>7.0999999999999994E-2</v>
      </c>
      <c r="Z38" s="33">
        <v>19654.46</v>
      </c>
      <c r="AA38" s="34">
        <v>1.0009999999999999</v>
      </c>
      <c r="AB38" s="33">
        <v>22467.3</v>
      </c>
      <c r="AC38" s="36">
        <v>0.875</v>
      </c>
      <c r="AD38" s="35">
        <v>7072.2</v>
      </c>
      <c r="AE38" s="34">
        <v>2.5999999999999999E-2</v>
      </c>
      <c r="AF38" s="33">
        <v>7301.64</v>
      </c>
      <c r="AG38" s="34">
        <v>1.032</v>
      </c>
      <c r="AH38" s="33">
        <v>5887</v>
      </c>
      <c r="AI38" s="36">
        <v>1.24</v>
      </c>
      <c r="AJ38" s="35">
        <v>0</v>
      </c>
      <c r="AK38" s="34">
        <v>0</v>
      </c>
      <c r="AL38" s="33">
        <v>0</v>
      </c>
      <c r="AM38" s="36">
        <v>0</v>
      </c>
      <c r="AN38" s="35">
        <v>7432</v>
      </c>
      <c r="AO38" s="34">
        <v>2.7E-2</v>
      </c>
      <c r="AP38" s="33">
        <v>7600.82</v>
      </c>
      <c r="AQ38" s="34">
        <v>1.0229999999999999</v>
      </c>
      <c r="AR38" s="33">
        <v>6350.42</v>
      </c>
      <c r="AS38" s="36">
        <v>1.1970000000000001</v>
      </c>
      <c r="AT38" s="35">
        <v>23672.2</v>
      </c>
      <c r="AU38" s="34">
        <v>8.5999999999999993E-2</v>
      </c>
      <c r="AV38" s="33">
        <v>24312.36</v>
      </c>
      <c r="AW38" s="34">
        <v>1.0269999999999999</v>
      </c>
      <c r="AX38" s="33">
        <v>24981.74</v>
      </c>
      <c r="AY38" s="36">
        <v>0.97299999999999998</v>
      </c>
      <c r="AZ38" s="35">
        <v>2694.5</v>
      </c>
      <c r="BA38" s="34">
        <v>0.01</v>
      </c>
      <c r="BB38" s="33">
        <v>2785.32</v>
      </c>
      <c r="BC38" s="34">
        <v>1.034</v>
      </c>
      <c r="BD38" s="33">
        <v>2358.34</v>
      </c>
      <c r="BE38" s="36">
        <v>1.181</v>
      </c>
      <c r="BF38" s="35">
        <v>36091.300000000003</v>
      </c>
      <c r="BG38" s="34">
        <v>0.13100000000000001</v>
      </c>
      <c r="BH38" s="33">
        <v>36919.410000000003</v>
      </c>
      <c r="BI38" s="34">
        <v>1.0229999999999999</v>
      </c>
      <c r="BJ38" s="33">
        <v>45897.599999999999</v>
      </c>
      <c r="BK38" s="36">
        <v>0.80400000000000005</v>
      </c>
    </row>
    <row r="39" spans="1:63" ht="11.25" customHeight="1">
      <c r="A39" s="37">
        <v>31</v>
      </c>
      <c r="B39" s="38" t="s">
        <v>49</v>
      </c>
      <c r="C39" s="35">
        <v>75508.14</v>
      </c>
      <c r="D39" s="33">
        <v>78960.73</v>
      </c>
      <c r="E39" s="34">
        <v>1.046</v>
      </c>
      <c r="F39" s="33">
        <v>76856.92</v>
      </c>
      <c r="G39" s="34">
        <v>1.0269999999999999</v>
      </c>
      <c r="H39" s="33">
        <v>70120.37</v>
      </c>
      <c r="I39" s="34">
        <v>1.1259999999999999</v>
      </c>
      <c r="J39" s="35">
        <v>57209.93</v>
      </c>
      <c r="K39" s="34">
        <v>0.75800000000000001</v>
      </c>
      <c r="L39" s="33">
        <v>60254.81</v>
      </c>
      <c r="M39" s="34">
        <v>1.0529999999999999</v>
      </c>
      <c r="N39" s="33">
        <v>66354.509999999995</v>
      </c>
      <c r="O39" s="34">
        <v>0.90800000000000003</v>
      </c>
      <c r="P39" s="33">
        <v>59617.96</v>
      </c>
      <c r="Q39" s="36">
        <v>1.0109999999999999</v>
      </c>
      <c r="R39" s="35">
        <v>30817.07</v>
      </c>
      <c r="S39" s="34">
        <v>0.40799999999999997</v>
      </c>
      <c r="T39" s="33">
        <v>32951.699999999997</v>
      </c>
      <c r="U39" s="34">
        <v>1.069</v>
      </c>
      <c r="V39" s="33">
        <v>32935.26</v>
      </c>
      <c r="W39" s="36">
        <v>1</v>
      </c>
      <c r="X39" s="35">
        <v>3773.13</v>
      </c>
      <c r="Y39" s="34">
        <v>0.05</v>
      </c>
      <c r="Z39" s="33">
        <v>3838.47</v>
      </c>
      <c r="AA39" s="34">
        <v>1.0169999999999999</v>
      </c>
      <c r="AB39" s="33">
        <v>4010.59</v>
      </c>
      <c r="AC39" s="36">
        <v>0.95699999999999996</v>
      </c>
      <c r="AD39" s="35">
        <v>8249.1299999999992</v>
      </c>
      <c r="AE39" s="34">
        <v>0.109</v>
      </c>
      <c r="AF39" s="33">
        <v>8744.91</v>
      </c>
      <c r="AG39" s="34">
        <v>1.06</v>
      </c>
      <c r="AH39" s="33">
        <v>8044.84</v>
      </c>
      <c r="AI39" s="36">
        <v>1.087</v>
      </c>
      <c r="AJ39" s="35">
        <v>0</v>
      </c>
      <c r="AK39" s="34">
        <v>0</v>
      </c>
      <c r="AL39" s="33">
        <v>0</v>
      </c>
      <c r="AM39" s="36">
        <v>0</v>
      </c>
      <c r="AN39" s="35">
        <v>898.73</v>
      </c>
      <c r="AO39" s="34">
        <v>1.2E-2</v>
      </c>
      <c r="AP39" s="33">
        <v>957.77</v>
      </c>
      <c r="AQ39" s="34">
        <v>1.0660000000000001</v>
      </c>
      <c r="AR39" s="33">
        <v>668.02</v>
      </c>
      <c r="AS39" s="36">
        <v>1.4339999999999999</v>
      </c>
      <c r="AT39" s="35">
        <v>12684.28</v>
      </c>
      <c r="AU39" s="34">
        <v>0.16800000000000001</v>
      </c>
      <c r="AV39" s="33">
        <v>12909.24</v>
      </c>
      <c r="AW39" s="34">
        <v>1.018</v>
      </c>
      <c r="AX39" s="33">
        <v>13289.06</v>
      </c>
      <c r="AY39" s="36">
        <v>0.97099999999999997</v>
      </c>
      <c r="AZ39" s="35">
        <v>747.74</v>
      </c>
      <c r="BA39" s="34">
        <v>0.01</v>
      </c>
      <c r="BB39" s="33">
        <v>812.82</v>
      </c>
      <c r="BC39" s="34">
        <v>1.087</v>
      </c>
      <c r="BD39" s="33">
        <v>640.57000000000005</v>
      </c>
      <c r="BE39" s="36">
        <v>1.2689999999999999</v>
      </c>
      <c r="BF39" s="35">
        <v>18298.21</v>
      </c>
      <c r="BG39" s="34">
        <v>0.24199999999999999</v>
      </c>
      <c r="BH39" s="33">
        <v>18705.919999999998</v>
      </c>
      <c r="BI39" s="34">
        <v>1.022</v>
      </c>
      <c r="BJ39" s="33">
        <v>10502.4</v>
      </c>
      <c r="BK39" s="36">
        <v>1.7809999999999999</v>
      </c>
    </row>
    <row r="40" spans="1:63" ht="11.25" customHeight="1">
      <c r="A40" s="37">
        <v>32</v>
      </c>
      <c r="B40" s="38" t="s">
        <v>50</v>
      </c>
      <c r="C40" s="35">
        <v>466015.61</v>
      </c>
      <c r="D40" s="33">
        <v>458675.13</v>
      </c>
      <c r="E40" s="34">
        <v>0.98399999999999999</v>
      </c>
      <c r="F40" s="33">
        <v>311867.55</v>
      </c>
      <c r="G40" s="34">
        <v>1.4710000000000001</v>
      </c>
      <c r="H40" s="33">
        <v>284089.71000000002</v>
      </c>
      <c r="I40" s="34">
        <v>1.615</v>
      </c>
      <c r="J40" s="35">
        <v>285267.19</v>
      </c>
      <c r="K40" s="34">
        <v>0.61199999999999999</v>
      </c>
      <c r="L40" s="33">
        <v>294556.36</v>
      </c>
      <c r="M40" s="34">
        <v>1.0329999999999999</v>
      </c>
      <c r="N40" s="33">
        <v>266175.95</v>
      </c>
      <c r="O40" s="34">
        <v>1.107</v>
      </c>
      <c r="P40" s="33">
        <v>238398.11</v>
      </c>
      <c r="Q40" s="36">
        <v>1.236</v>
      </c>
      <c r="R40" s="35">
        <v>220080.39</v>
      </c>
      <c r="S40" s="34">
        <v>0.47199999999999998</v>
      </c>
      <c r="T40" s="33">
        <v>224837.13</v>
      </c>
      <c r="U40" s="34">
        <v>1.022</v>
      </c>
      <c r="V40" s="33">
        <v>188079.09</v>
      </c>
      <c r="W40" s="36">
        <v>1.1950000000000001</v>
      </c>
      <c r="X40" s="35">
        <v>12586.6</v>
      </c>
      <c r="Y40" s="34">
        <v>2.7E-2</v>
      </c>
      <c r="Z40" s="33">
        <v>12678.23</v>
      </c>
      <c r="AA40" s="34">
        <v>1.0069999999999999</v>
      </c>
      <c r="AB40" s="33">
        <v>11473.53</v>
      </c>
      <c r="AC40" s="36">
        <v>1.105</v>
      </c>
      <c r="AD40" s="35">
        <v>1302.28</v>
      </c>
      <c r="AE40" s="34">
        <v>3.0000000000000001E-3</v>
      </c>
      <c r="AF40" s="33">
        <v>1291.43</v>
      </c>
      <c r="AG40" s="34">
        <v>0.99199999999999999</v>
      </c>
      <c r="AH40" s="33">
        <v>3095.73</v>
      </c>
      <c r="AI40" s="36">
        <v>0.41699999999999998</v>
      </c>
      <c r="AJ40" s="35">
        <v>240</v>
      </c>
      <c r="AK40" s="34">
        <v>1E-3</v>
      </c>
      <c r="AL40" s="33">
        <v>240</v>
      </c>
      <c r="AM40" s="36">
        <v>1</v>
      </c>
      <c r="AN40" s="35">
        <v>13708.41</v>
      </c>
      <c r="AO40" s="34">
        <v>2.9000000000000001E-2</v>
      </c>
      <c r="AP40" s="33">
        <v>16507.84</v>
      </c>
      <c r="AQ40" s="34">
        <v>1.204</v>
      </c>
      <c r="AR40" s="33">
        <v>10338.620000000001</v>
      </c>
      <c r="AS40" s="36">
        <v>1.597</v>
      </c>
      <c r="AT40" s="35">
        <v>33480.050000000003</v>
      </c>
      <c r="AU40" s="34">
        <v>7.1999999999999995E-2</v>
      </c>
      <c r="AV40" s="33">
        <v>35112.33</v>
      </c>
      <c r="AW40" s="34">
        <v>1.0489999999999999</v>
      </c>
      <c r="AX40" s="33">
        <v>22922.84</v>
      </c>
      <c r="AY40" s="36">
        <v>1.532</v>
      </c>
      <c r="AZ40" s="35">
        <v>3869.47</v>
      </c>
      <c r="BA40" s="34">
        <v>8.0000000000000002E-3</v>
      </c>
      <c r="BB40" s="33">
        <v>3889.41</v>
      </c>
      <c r="BC40" s="34">
        <v>1.0049999999999999</v>
      </c>
      <c r="BD40" s="33">
        <v>2488.13</v>
      </c>
      <c r="BE40" s="36">
        <v>1.5629999999999999</v>
      </c>
      <c r="BF40" s="35">
        <v>180748.41</v>
      </c>
      <c r="BG40" s="34">
        <v>0.38800000000000001</v>
      </c>
      <c r="BH40" s="33">
        <v>164118.76999999999</v>
      </c>
      <c r="BI40" s="34">
        <v>0.90800000000000003</v>
      </c>
      <c r="BJ40" s="33">
        <v>45691.6</v>
      </c>
      <c r="BK40" s="36">
        <v>3.5920000000000001</v>
      </c>
    </row>
    <row r="41" spans="1:63" ht="11.25" customHeight="1">
      <c r="A41" s="37">
        <v>33</v>
      </c>
      <c r="B41" s="38" t="s">
        <v>51</v>
      </c>
      <c r="C41" s="35">
        <v>135442.94</v>
      </c>
      <c r="D41" s="33">
        <v>128582.57</v>
      </c>
      <c r="E41" s="34">
        <v>0.94899999999999995</v>
      </c>
      <c r="F41" s="33">
        <v>133664.81</v>
      </c>
      <c r="G41" s="34">
        <v>0.96199999999999997</v>
      </c>
      <c r="H41" s="33">
        <v>122433.29</v>
      </c>
      <c r="I41" s="34">
        <v>1.05</v>
      </c>
      <c r="J41" s="35">
        <v>110650</v>
      </c>
      <c r="K41" s="34">
        <v>0.81699999999999995</v>
      </c>
      <c r="L41" s="33">
        <v>111192.91</v>
      </c>
      <c r="M41" s="34">
        <v>1.0049999999999999</v>
      </c>
      <c r="N41" s="33">
        <v>115838.41</v>
      </c>
      <c r="O41" s="34">
        <v>0.96</v>
      </c>
      <c r="P41" s="33">
        <v>104606.88</v>
      </c>
      <c r="Q41" s="36">
        <v>1.0629999999999999</v>
      </c>
      <c r="R41" s="35">
        <v>76838.84</v>
      </c>
      <c r="S41" s="34">
        <v>0.56699999999999995</v>
      </c>
      <c r="T41" s="33">
        <v>77322.59</v>
      </c>
      <c r="U41" s="34">
        <v>1.006</v>
      </c>
      <c r="V41" s="33">
        <v>71922.27</v>
      </c>
      <c r="W41" s="36">
        <v>1.075</v>
      </c>
      <c r="X41" s="35">
        <v>7358.29</v>
      </c>
      <c r="Y41" s="34">
        <v>5.3999999999999999E-2</v>
      </c>
      <c r="Z41" s="33">
        <v>7359.2</v>
      </c>
      <c r="AA41" s="34">
        <v>1</v>
      </c>
      <c r="AB41" s="33">
        <v>7662.36</v>
      </c>
      <c r="AC41" s="36">
        <v>0.96</v>
      </c>
      <c r="AD41" s="35">
        <v>4892.78</v>
      </c>
      <c r="AE41" s="34">
        <v>3.5999999999999997E-2</v>
      </c>
      <c r="AF41" s="33">
        <v>4892.74</v>
      </c>
      <c r="AG41" s="34">
        <v>1</v>
      </c>
      <c r="AH41" s="33">
        <v>2219.5100000000002</v>
      </c>
      <c r="AI41" s="36">
        <v>2.2040000000000002</v>
      </c>
      <c r="AJ41" s="35">
        <v>29.4</v>
      </c>
      <c r="AK41" s="34">
        <v>0</v>
      </c>
      <c r="AL41" s="33">
        <v>29.4</v>
      </c>
      <c r="AM41" s="36">
        <v>1</v>
      </c>
      <c r="AN41" s="35">
        <v>2389.35</v>
      </c>
      <c r="AO41" s="34">
        <v>1.7999999999999999E-2</v>
      </c>
      <c r="AP41" s="33">
        <v>2396.81</v>
      </c>
      <c r="AQ41" s="34">
        <v>1.0029999999999999</v>
      </c>
      <c r="AR41" s="33">
        <v>1975.65</v>
      </c>
      <c r="AS41" s="36">
        <v>1.2130000000000001</v>
      </c>
      <c r="AT41" s="35">
        <v>18124.87</v>
      </c>
      <c r="AU41" s="34">
        <v>0.13400000000000001</v>
      </c>
      <c r="AV41" s="33">
        <v>18180.669999999998</v>
      </c>
      <c r="AW41" s="34">
        <v>1.0029999999999999</v>
      </c>
      <c r="AX41" s="33">
        <v>19946.13</v>
      </c>
      <c r="AY41" s="36">
        <v>0.91100000000000003</v>
      </c>
      <c r="AZ41" s="35">
        <v>984.94</v>
      </c>
      <c r="BA41" s="34">
        <v>7.0000000000000001E-3</v>
      </c>
      <c r="BB41" s="33">
        <v>979.96</v>
      </c>
      <c r="BC41" s="34">
        <v>0.995</v>
      </c>
      <c r="BD41" s="33">
        <v>880.88</v>
      </c>
      <c r="BE41" s="36">
        <v>1.1120000000000001</v>
      </c>
      <c r="BF41" s="35">
        <v>24792.94</v>
      </c>
      <c r="BG41" s="34">
        <v>0.183</v>
      </c>
      <c r="BH41" s="33">
        <v>17389.66</v>
      </c>
      <c r="BI41" s="34">
        <v>0.70099999999999996</v>
      </c>
      <c r="BJ41" s="33">
        <v>17826.41</v>
      </c>
      <c r="BK41" s="36">
        <v>0.97499999999999998</v>
      </c>
    </row>
    <row r="42" spans="1:63" ht="11.25" customHeight="1">
      <c r="A42" s="37">
        <v>34</v>
      </c>
      <c r="B42" s="38" t="s">
        <v>52</v>
      </c>
      <c r="C42" s="35">
        <v>172505.09</v>
      </c>
      <c r="D42" s="33">
        <v>173941.32</v>
      </c>
      <c r="E42" s="34">
        <v>1.008</v>
      </c>
      <c r="F42" s="33">
        <v>166245.20000000001</v>
      </c>
      <c r="G42" s="34">
        <v>1.046</v>
      </c>
      <c r="H42" s="33">
        <v>151920.79</v>
      </c>
      <c r="I42" s="34">
        <v>1.145</v>
      </c>
      <c r="J42" s="35">
        <v>161619.07</v>
      </c>
      <c r="K42" s="34">
        <v>0.93700000000000006</v>
      </c>
      <c r="L42" s="33">
        <v>163015.31</v>
      </c>
      <c r="M42" s="34">
        <v>1.0089999999999999</v>
      </c>
      <c r="N42" s="33">
        <v>155539.39000000001</v>
      </c>
      <c r="O42" s="34">
        <v>1.048</v>
      </c>
      <c r="P42" s="33">
        <v>141214.99</v>
      </c>
      <c r="Q42" s="36">
        <v>1.1539999999999999</v>
      </c>
      <c r="R42" s="35">
        <v>127825.5</v>
      </c>
      <c r="S42" s="34">
        <v>0.74099999999999999</v>
      </c>
      <c r="T42" s="33">
        <v>128741.16</v>
      </c>
      <c r="U42" s="34">
        <v>1.0069999999999999</v>
      </c>
      <c r="V42" s="33">
        <v>114211.02</v>
      </c>
      <c r="W42" s="36">
        <v>1.127</v>
      </c>
      <c r="X42" s="35">
        <v>9289.44</v>
      </c>
      <c r="Y42" s="34">
        <v>5.3999999999999999E-2</v>
      </c>
      <c r="Z42" s="33">
        <v>9292.39</v>
      </c>
      <c r="AA42" s="34">
        <v>1</v>
      </c>
      <c r="AB42" s="33">
        <v>8980.51</v>
      </c>
      <c r="AC42" s="36">
        <v>1.0349999999999999</v>
      </c>
      <c r="AD42" s="35">
        <v>3415.9</v>
      </c>
      <c r="AE42" s="34">
        <v>0.02</v>
      </c>
      <c r="AF42" s="33">
        <v>3472.75</v>
      </c>
      <c r="AG42" s="34">
        <v>1.0169999999999999</v>
      </c>
      <c r="AH42" s="33">
        <v>1133.96</v>
      </c>
      <c r="AI42" s="36">
        <v>3.0619999999999998</v>
      </c>
      <c r="AJ42" s="35">
        <v>0</v>
      </c>
      <c r="AK42" s="34">
        <v>0</v>
      </c>
      <c r="AL42" s="33">
        <v>0</v>
      </c>
      <c r="AM42" s="36">
        <v>0</v>
      </c>
      <c r="AN42" s="35">
        <v>7417.36</v>
      </c>
      <c r="AO42" s="34">
        <v>4.2999999999999997E-2</v>
      </c>
      <c r="AP42" s="33">
        <v>7468.48</v>
      </c>
      <c r="AQ42" s="34">
        <v>1.0069999999999999</v>
      </c>
      <c r="AR42" s="33">
        <v>5117.37</v>
      </c>
      <c r="AS42" s="36">
        <v>1.4590000000000001</v>
      </c>
      <c r="AT42" s="35">
        <v>11238.35</v>
      </c>
      <c r="AU42" s="34">
        <v>6.5000000000000002E-2</v>
      </c>
      <c r="AV42" s="33">
        <v>11599.21</v>
      </c>
      <c r="AW42" s="34">
        <v>1.032</v>
      </c>
      <c r="AX42" s="33">
        <v>9810.86</v>
      </c>
      <c r="AY42" s="36">
        <v>1.1819999999999999</v>
      </c>
      <c r="AZ42" s="35">
        <v>2419.48</v>
      </c>
      <c r="BA42" s="34">
        <v>1.4E-2</v>
      </c>
      <c r="BB42" s="33">
        <v>2428.29</v>
      </c>
      <c r="BC42" s="34">
        <v>1.004</v>
      </c>
      <c r="BD42" s="33">
        <v>1948.69</v>
      </c>
      <c r="BE42" s="36">
        <v>1.246</v>
      </c>
      <c r="BF42" s="35">
        <v>10886.02</v>
      </c>
      <c r="BG42" s="34">
        <v>6.3E-2</v>
      </c>
      <c r="BH42" s="33">
        <v>10926.01</v>
      </c>
      <c r="BI42" s="34">
        <v>1.004</v>
      </c>
      <c r="BJ42" s="33">
        <v>10705.8</v>
      </c>
      <c r="BK42" s="36">
        <v>1.0209999999999999</v>
      </c>
    </row>
    <row r="43" spans="1:63" ht="11.25" customHeight="1">
      <c r="A43" s="37">
        <v>35</v>
      </c>
      <c r="B43" s="38" t="s">
        <v>53</v>
      </c>
      <c r="C43" s="35">
        <v>45735.19</v>
      </c>
      <c r="D43" s="33">
        <v>46079.95</v>
      </c>
      <c r="E43" s="34">
        <v>1.008</v>
      </c>
      <c r="F43" s="33">
        <v>45884.87</v>
      </c>
      <c r="G43" s="34">
        <v>1.004</v>
      </c>
      <c r="H43" s="33">
        <v>41747.22</v>
      </c>
      <c r="I43" s="34">
        <v>1.1040000000000001</v>
      </c>
      <c r="J43" s="35">
        <v>35015.07</v>
      </c>
      <c r="K43" s="34">
        <v>0.76600000000000001</v>
      </c>
      <c r="L43" s="33">
        <v>36849.78</v>
      </c>
      <c r="M43" s="34">
        <v>1.052</v>
      </c>
      <c r="N43" s="33">
        <v>39047.879999999997</v>
      </c>
      <c r="O43" s="34">
        <v>0.94399999999999995</v>
      </c>
      <c r="P43" s="33">
        <v>34910.230000000003</v>
      </c>
      <c r="Q43" s="36">
        <v>1.056</v>
      </c>
      <c r="R43" s="35">
        <v>20904.400000000001</v>
      </c>
      <c r="S43" s="34">
        <v>0.45700000000000002</v>
      </c>
      <c r="T43" s="33">
        <v>21897.63</v>
      </c>
      <c r="U43" s="34">
        <v>1.048</v>
      </c>
      <c r="V43" s="33">
        <v>19583.77</v>
      </c>
      <c r="W43" s="36">
        <v>1.1180000000000001</v>
      </c>
      <c r="X43" s="35">
        <v>2299.04</v>
      </c>
      <c r="Y43" s="34">
        <v>0.05</v>
      </c>
      <c r="Z43" s="33">
        <v>2301.19</v>
      </c>
      <c r="AA43" s="34">
        <v>1.0009999999999999</v>
      </c>
      <c r="AB43" s="33">
        <v>2704.1</v>
      </c>
      <c r="AC43" s="36">
        <v>0.85099999999999998</v>
      </c>
      <c r="AD43" s="35">
        <v>1920.23</v>
      </c>
      <c r="AE43" s="34">
        <v>4.2000000000000003E-2</v>
      </c>
      <c r="AF43" s="33">
        <v>2620.25</v>
      </c>
      <c r="AG43" s="34">
        <v>1.365</v>
      </c>
      <c r="AH43" s="33">
        <v>2536.1999999999998</v>
      </c>
      <c r="AI43" s="36">
        <v>1.0329999999999999</v>
      </c>
      <c r="AJ43" s="35">
        <v>0</v>
      </c>
      <c r="AK43" s="34">
        <v>0</v>
      </c>
      <c r="AL43" s="33">
        <v>0</v>
      </c>
      <c r="AM43" s="36">
        <v>0</v>
      </c>
      <c r="AN43" s="35">
        <v>629.70000000000005</v>
      </c>
      <c r="AO43" s="34">
        <v>1.4E-2</v>
      </c>
      <c r="AP43" s="33">
        <v>680.08</v>
      </c>
      <c r="AQ43" s="34">
        <v>1.08</v>
      </c>
      <c r="AR43" s="33">
        <v>488.59</v>
      </c>
      <c r="AS43" s="36">
        <v>1.3919999999999999</v>
      </c>
      <c r="AT43" s="35">
        <v>8916.5</v>
      </c>
      <c r="AU43" s="34">
        <v>0.19500000000000001</v>
      </c>
      <c r="AV43" s="33">
        <v>9005.0400000000009</v>
      </c>
      <c r="AW43" s="34">
        <v>1.01</v>
      </c>
      <c r="AX43" s="33">
        <v>9315.08</v>
      </c>
      <c r="AY43" s="36">
        <v>0.96699999999999997</v>
      </c>
      <c r="AZ43" s="35">
        <v>345.2</v>
      </c>
      <c r="BA43" s="34">
        <v>8.0000000000000002E-3</v>
      </c>
      <c r="BB43" s="33">
        <v>345.59</v>
      </c>
      <c r="BC43" s="34">
        <v>1.0009999999999999</v>
      </c>
      <c r="BD43" s="33">
        <v>282.5</v>
      </c>
      <c r="BE43" s="36">
        <v>1.2230000000000001</v>
      </c>
      <c r="BF43" s="35">
        <v>10720.12</v>
      </c>
      <c r="BG43" s="34">
        <v>0.23400000000000001</v>
      </c>
      <c r="BH43" s="33">
        <v>9230.17</v>
      </c>
      <c r="BI43" s="34">
        <v>0.86099999999999999</v>
      </c>
      <c r="BJ43" s="33">
        <v>6836.99</v>
      </c>
      <c r="BK43" s="36">
        <v>1.35</v>
      </c>
    </row>
    <row r="44" spans="1:63" ht="11.25" customHeight="1">
      <c r="A44" s="37">
        <v>36</v>
      </c>
      <c r="B44" s="38" t="s">
        <v>54</v>
      </c>
      <c r="C44" s="35">
        <v>52130.63</v>
      </c>
      <c r="D44" s="33">
        <v>52130.63</v>
      </c>
      <c r="E44" s="34">
        <v>1</v>
      </c>
      <c r="F44" s="33">
        <v>66367.67</v>
      </c>
      <c r="G44" s="34">
        <v>0.78500000000000003</v>
      </c>
      <c r="H44" s="33">
        <v>61021.02</v>
      </c>
      <c r="I44" s="34">
        <v>0.85399999999999998</v>
      </c>
      <c r="J44" s="35">
        <v>44443.14</v>
      </c>
      <c r="K44" s="34">
        <v>0.85299999999999998</v>
      </c>
      <c r="L44" s="33">
        <v>44443.14</v>
      </c>
      <c r="M44" s="34">
        <v>1</v>
      </c>
      <c r="N44" s="33">
        <v>58533.45</v>
      </c>
      <c r="O44" s="34">
        <v>0.75900000000000001</v>
      </c>
      <c r="P44" s="33">
        <v>53186.81</v>
      </c>
      <c r="Q44" s="36">
        <v>0.83599999999999997</v>
      </c>
      <c r="R44" s="35">
        <v>32785.18</v>
      </c>
      <c r="S44" s="34">
        <v>0.629</v>
      </c>
      <c r="T44" s="33">
        <v>32785.18</v>
      </c>
      <c r="U44" s="34">
        <v>1</v>
      </c>
      <c r="V44" s="33">
        <v>38875.56</v>
      </c>
      <c r="W44" s="36">
        <v>0.84299999999999997</v>
      </c>
      <c r="X44" s="35">
        <v>2634.2</v>
      </c>
      <c r="Y44" s="34">
        <v>5.0999999999999997E-2</v>
      </c>
      <c r="Z44" s="33">
        <v>2634.2</v>
      </c>
      <c r="AA44" s="34">
        <v>1</v>
      </c>
      <c r="AB44" s="33">
        <v>3242.71</v>
      </c>
      <c r="AC44" s="36">
        <v>0.81200000000000006</v>
      </c>
      <c r="AD44" s="35">
        <v>343</v>
      </c>
      <c r="AE44" s="34">
        <v>7.0000000000000001E-3</v>
      </c>
      <c r="AF44" s="33">
        <v>343</v>
      </c>
      <c r="AG44" s="34">
        <v>1</v>
      </c>
      <c r="AH44" s="33">
        <v>680.16</v>
      </c>
      <c r="AI44" s="36">
        <v>0.504</v>
      </c>
      <c r="AJ44" s="35">
        <v>0</v>
      </c>
      <c r="AK44" s="34">
        <v>0</v>
      </c>
      <c r="AL44" s="33">
        <v>0</v>
      </c>
      <c r="AM44" s="36">
        <v>0</v>
      </c>
      <c r="AN44" s="35">
        <v>721.25</v>
      </c>
      <c r="AO44" s="34">
        <v>1.4E-2</v>
      </c>
      <c r="AP44" s="33">
        <v>721.25</v>
      </c>
      <c r="AQ44" s="34">
        <v>1</v>
      </c>
      <c r="AR44" s="33">
        <v>616.76</v>
      </c>
      <c r="AS44" s="36">
        <v>1.169</v>
      </c>
      <c r="AT44" s="35">
        <v>7112.31</v>
      </c>
      <c r="AU44" s="34">
        <v>0.13600000000000001</v>
      </c>
      <c r="AV44" s="33">
        <v>7112.31</v>
      </c>
      <c r="AW44" s="34">
        <v>1</v>
      </c>
      <c r="AX44" s="33">
        <v>8908.7000000000007</v>
      </c>
      <c r="AY44" s="36">
        <v>0.79800000000000004</v>
      </c>
      <c r="AZ44" s="35">
        <v>851.58</v>
      </c>
      <c r="BA44" s="34">
        <v>1.6E-2</v>
      </c>
      <c r="BB44" s="33">
        <v>851.58</v>
      </c>
      <c r="BC44" s="34">
        <v>1</v>
      </c>
      <c r="BD44" s="33">
        <v>762.64</v>
      </c>
      <c r="BE44" s="36">
        <v>1.117</v>
      </c>
      <c r="BF44" s="35">
        <v>7687.49</v>
      </c>
      <c r="BG44" s="34">
        <v>0.14699999999999999</v>
      </c>
      <c r="BH44" s="33">
        <v>7687.49</v>
      </c>
      <c r="BI44" s="34">
        <v>1</v>
      </c>
      <c r="BJ44" s="33">
        <v>7834.21</v>
      </c>
      <c r="BK44" s="36">
        <v>0.98099999999999998</v>
      </c>
    </row>
    <row r="45" spans="1:63" ht="11.25" customHeight="1">
      <c r="A45" s="37">
        <v>37</v>
      </c>
      <c r="B45" s="38" t="s">
        <v>55</v>
      </c>
      <c r="C45" s="35">
        <v>107852.88</v>
      </c>
      <c r="D45" s="33">
        <v>108434.12</v>
      </c>
      <c r="E45" s="34">
        <v>1.0049999999999999</v>
      </c>
      <c r="F45" s="33">
        <v>105411.95</v>
      </c>
      <c r="G45" s="34">
        <v>1.0289999999999999</v>
      </c>
      <c r="H45" s="33">
        <v>98175.71</v>
      </c>
      <c r="I45" s="34">
        <v>1.1040000000000001</v>
      </c>
      <c r="J45" s="35">
        <v>77816.44</v>
      </c>
      <c r="K45" s="34">
        <v>0.72199999999999998</v>
      </c>
      <c r="L45" s="33">
        <v>78137.94</v>
      </c>
      <c r="M45" s="34">
        <v>1.004</v>
      </c>
      <c r="N45" s="33">
        <v>75938.86</v>
      </c>
      <c r="O45" s="34">
        <v>1.0289999999999999</v>
      </c>
      <c r="P45" s="33">
        <v>68702.62</v>
      </c>
      <c r="Q45" s="36">
        <v>1.137</v>
      </c>
      <c r="R45" s="35">
        <v>47828.4</v>
      </c>
      <c r="S45" s="34">
        <v>0.443</v>
      </c>
      <c r="T45" s="33">
        <v>47949.16</v>
      </c>
      <c r="U45" s="34">
        <v>1.0029999999999999</v>
      </c>
      <c r="V45" s="33">
        <v>40661.629999999997</v>
      </c>
      <c r="W45" s="36">
        <v>1.179</v>
      </c>
      <c r="X45" s="35">
        <v>7751.07</v>
      </c>
      <c r="Y45" s="34">
        <v>7.1999999999999995E-2</v>
      </c>
      <c r="Z45" s="33">
        <v>7752.91</v>
      </c>
      <c r="AA45" s="34">
        <v>1</v>
      </c>
      <c r="AB45" s="33">
        <v>7752.89</v>
      </c>
      <c r="AC45" s="36">
        <v>1</v>
      </c>
      <c r="AD45" s="35">
        <v>1034.25</v>
      </c>
      <c r="AE45" s="34">
        <v>0.01</v>
      </c>
      <c r="AF45" s="33">
        <v>1028.97</v>
      </c>
      <c r="AG45" s="34">
        <v>0.995</v>
      </c>
      <c r="AH45" s="33">
        <v>1202.06</v>
      </c>
      <c r="AI45" s="36">
        <v>0.85599999999999998</v>
      </c>
      <c r="AJ45" s="35">
        <v>0</v>
      </c>
      <c r="AK45" s="34">
        <v>0</v>
      </c>
      <c r="AL45" s="33">
        <v>0</v>
      </c>
      <c r="AM45" s="36">
        <v>0</v>
      </c>
      <c r="AN45" s="35">
        <v>1139.3800000000001</v>
      </c>
      <c r="AO45" s="34">
        <v>1.0999999999999999E-2</v>
      </c>
      <c r="AP45" s="33">
        <v>1144.01</v>
      </c>
      <c r="AQ45" s="34">
        <v>1.004</v>
      </c>
      <c r="AR45" s="33">
        <v>934.01</v>
      </c>
      <c r="AS45" s="36">
        <v>1.2250000000000001</v>
      </c>
      <c r="AT45" s="35">
        <v>19008.099999999999</v>
      </c>
      <c r="AU45" s="34">
        <v>0.17599999999999999</v>
      </c>
      <c r="AV45" s="33">
        <v>19191.23</v>
      </c>
      <c r="AW45" s="34">
        <v>1.01</v>
      </c>
      <c r="AX45" s="33">
        <v>17275.8</v>
      </c>
      <c r="AY45" s="36">
        <v>1.111</v>
      </c>
      <c r="AZ45" s="35">
        <v>1055.25</v>
      </c>
      <c r="BA45" s="34">
        <v>0.01</v>
      </c>
      <c r="BB45" s="33">
        <v>1071.6600000000001</v>
      </c>
      <c r="BC45" s="34">
        <v>1.016</v>
      </c>
      <c r="BD45" s="33">
        <v>875.84</v>
      </c>
      <c r="BE45" s="36">
        <v>1.224</v>
      </c>
      <c r="BF45" s="35">
        <v>30036.44</v>
      </c>
      <c r="BG45" s="34">
        <v>0.27800000000000002</v>
      </c>
      <c r="BH45" s="33">
        <v>30296.18</v>
      </c>
      <c r="BI45" s="34">
        <v>1.0089999999999999</v>
      </c>
      <c r="BJ45" s="33">
        <v>29473.09</v>
      </c>
      <c r="BK45" s="36">
        <v>1.028</v>
      </c>
    </row>
    <row r="46" spans="1:63" ht="11.25" customHeight="1">
      <c r="A46" s="37">
        <v>38</v>
      </c>
      <c r="B46" s="38" t="s">
        <v>56</v>
      </c>
      <c r="C46" s="35">
        <v>1833846.31</v>
      </c>
      <c r="D46" s="33">
        <v>1833121.59</v>
      </c>
      <c r="E46" s="34">
        <v>1</v>
      </c>
      <c r="F46" s="33">
        <v>1791951.77</v>
      </c>
      <c r="G46" s="34">
        <v>1.0229999999999999</v>
      </c>
      <c r="H46" s="33">
        <v>1672826.38</v>
      </c>
      <c r="I46" s="34">
        <v>1.0960000000000001</v>
      </c>
      <c r="J46" s="35">
        <v>1544326.64</v>
      </c>
      <c r="K46" s="34">
        <v>0.84199999999999997</v>
      </c>
      <c r="L46" s="33">
        <v>1534929.6</v>
      </c>
      <c r="M46" s="34">
        <v>0.99399999999999999</v>
      </c>
      <c r="N46" s="33">
        <v>1533279.29</v>
      </c>
      <c r="O46" s="34">
        <v>1.0009999999999999</v>
      </c>
      <c r="P46" s="33">
        <v>1414153.91</v>
      </c>
      <c r="Q46" s="36">
        <v>1.085</v>
      </c>
      <c r="R46" s="35">
        <v>1134053.3799999999</v>
      </c>
      <c r="S46" s="34">
        <v>0.61799999999999999</v>
      </c>
      <c r="T46" s="33">
        <v>1124002.58</v>
      </c>
      <c r="U46" s="34">
        <v>0.99099999999999999</v>
      </c>
      <c r="V46" s="33">
        <v>1027467.8</v>
      </c>
      <c r="W46" s="36">
        <v>1.0940000000000001</v>
      </c>
      <c r="X46" s="35">
        <v>149300</v>
      </c>
      <c r="Y46" s="34">
        <v>8.1000000000000003E-2</v>
      </c>
      <c r="Z46" s="33">
        <v>144215.66</v>
      </c>
      <c r="AA46" s="34">
        <v>0.96599999999999997</v>
      </c>
      <c r="AB46" s="33">
        <v>151258.19</v>
      </c>
      <c r="AC46" s="36">
        <v>0.95299999999999996</v>
      </c>
      <c r="AD46" s="35">
        <v>4730.5</v>
      </c>
      <c r="AE46" s="34">
        <v>3.0000000000000001E-3</v>
      </c>
      <c r="AF46" s="33">
        <v>4031.99</v>
      </c>
      <c r="AG46" s="34">
        <v>0.85199999999999998</v>
      </c>
      <c r="AH46" s="33">
        <v>6538.55</v>
      </c>
      <c r="AI46" s="36">
        <v>0.61699999999999999</v>
      </c>
      <c r="AJ46" s="35">
        <v>825.6</v>
      </c>
      <c r="AK46" s="34">
        <v>0</v>
      </c>
      <c r="AL46" s="33">
        <v>834.49</v>
      </c>
      <c r="AM46" s="36">
        <v>1.0109999999999999</v>
      </c>
      <c r="AN46" s="35">
        <v>84382.9</v>
      </c>
      <c r="AO46" s="34">
        <v>4.5999999999999999E-2</v>
      </c>
      <c r="AP46" s="33">
        <v>86127.16</v>
      </c>
      <c r="AQ46" s="34">
        <v>1.0209999999999999</v>
      </c>
      <c r="AR46" s="33">
        <v>68499.95</v>
      </c>
      <c r="AS46" s="36">
        <v>1.2569999999999999</v>
      </c>
      <c r="AT46" s="35">
        <v>147583.56</v>
      </c>
      <c r="AU46" s="34">
        <v>0.08</v>
      </c>
      <c r="AV46" s="33">
        <v>152199.60999999999</v>
      </c>
      <c r="AW46" s="34">
        <v>1.0309999999999999</v>
      </c>
      <c r="AX46" s="33">
        <v>142702.47</v>
      </c>
      <c r="AY46" s="36">
        <v>1.0669999999999999</v>
      </c>
      <c r="AZ46" s="35">
        <v>23372.6</v>
      </c>
      <c r="BA46" s="34">
        <v>1.2999999999999999E-2</v>
      </c>
      <c r="BB46" s="33">
        <v>23439.98</v>
      </c>
      <c r="BC46" s="34">
        <v>1.0029999999999999</v>
      </c>
      <c r="BD46" s="33">
        <v>17561.41</v>
      </c>
      <c r="BE46" s="36">
        <v>1.335</v>
      </c>
      <c r="BF46" s="35">
        <v>289519.67</v>
      </c>
      <c r="BG46" s="34">
        <v>0.158</v>
      </c>
      <c r="BH46" s="33">
        <v>298191.98</v>
      </c>
      <c r="BI46" s="34">
        <v>1.03</v>
      </c>
      <c r="BJ46" s="33">
        <v>258672.48</v>
      </c>
      <c r="BK46" s="36">
        <v>1.153</v>
      </c>
    </row>
    <row r="47" spans="1:63" ht="11.25" customHeight="1">
      <c r="A47" s="37">
        <v>39</v>
      </c>
      <c r="B47" s="38" t="s">
        <v>57</v>
      </c>
      <c r="C47" s="35">
        <v>8125808.4500000002</v>
      </c>
      <c r="D47" s="33">
        <v>7912440.9199999999</v>
      </c>
      <c r="E47" s="34">
        <v>0.97399999999999998</v>
      </c>
      <c r="F47" s="33">
        <v>8291342.1600000001</v>
      </c>
      <c r="G47" s="34">
        <v>0.95399999999999996</v>
      </c>
      <c r="H47" s="33">
        <v>7781843.5599999996</v>
      </c>
      <c r="I47" s="34">
        <v>1.0169999999999999</v>
      </c>
      <c r="J47" s="35">
        <v>7001550.2999999998</v>
      </c>
      <c r="K47" s="34">
        <v>0.86199999999999999</v>
      </c>
      <c r="L47" s="33">
        <v>6854567.0700000003</v>
      </c>
      <c r="M47" s="34">
        <v>0.97899999999999998</v>
      </c>
      <c r="N47" s="33">
        <v>6909231.0499999998</v>
      </c>
      <c r="O47" s="34">
        <v>0.99199999999999999</v>
      </c>
      <c r="P47" s="33">
        <v>6399732.4500000002</v>
      </c>
      <c r="Q47" s="36">
        <v>1.071</v>
      </c>
      <c r="R47" s="35">
        <v>4766166.9000000004</v>
      </c>
      <c r="S47" s="34">
        <v>0.58699999999999997</v>
      </c>
      <c r="T47" s="33">
        <v>4658470.45</v>
      </c>
      <c r="U47" s="34">
        <v>0.97699999999999998</v>
      </c>
      <c r="V47" s="33">
        <v>4260167.3600000003</v>
      </c>
      <c r="W47" s="36">
        <v>1.093</v>
      </c>
      <c r="X47" s="35">
        <v>670000</v>
      </c>
      <c r="Y47" s="34">
        <v>8.2000000000000003E-2</v>
      </c>
      <c r="Z47" s="33">
        <v>657804.74</v>
      </c>
      <c r="AA47" s="34">
        <v>0.98199999999999998</v>
      </c>
      <c r="AB47" s="33">
        <v>696696.08</v>
      </c>
      <c r="AC47" s="36">
        <v>0.94399999999999995</v>
      </c>
      <c r="AD47" s="35">
        <v>4997.8999999999996</v>
      </c>
      <c r="AE47" s="34">
        <v>1E-3</v>
      </c>
      <c r="AF47" s="33">
        <v>4999.21</v>
      </c>
      <c r="AG47" s="34">
        <v>1</v>
      </c>
      <c r="AH47" s="33">
        <v>2586.11</v>
      </c>
      <c r="AI47" s="36">
        <v>1.9330000000000001</v>
      </c>
      <c r="AJ47" s="35">
        <v>4260</v>
      </c>
      <c r="AK47" s="34">
        <v>1E-3</v>
      </c>
      <c r="AL47" s="33">
        <v>4377.07</v>
      </c>
      <c r="AM47" s="36">
        <v>1.0269999999999999</v>
      </c>
      <c r="AN47" s="35">
        <v>301892.8</v>
      </c>
      <c r="AO47" s="34">
        <v>3.6999999999999998E-2</v>
      </c>
      <c r="AP47" s="33">
        <v>239646.8</v>
      </c>
      <c r="AQ47" s="34">
        <v>0.79400000000000004</v>
      </c>
      <c r="AR47" s="33">
        <v>186807.44</v>
      </c>
      <c r="AS47" s="36">
        <v>1.2829999999999999</v>
      </c>
      <c r="AT47" s="35">
        <v>1157232</v>
      </c>
      <c r="AU47" s="34">
        <v>0.14199999999999999</v>
      </c>
      <c r="AV47" s="33">
        <v>1187193.69</v>
      </c>
      <c r="AW47" s="34">
        <v>1.026</v>
      </c>
      <c r="AX47" s="33">
        <v>1171145.23</v>
      </c>
      <c r="AY47" s="36">
        <v>1.014</v>
      </c>
      <c r="AZ47" s="35">
        <v>94600</v>
      </c>
      <c r="BA47" s="34">
        <v>1.2E-2</v>
      </c>
      <c r="BB47" s="33">
        <v>99559.61</v>
      </c>
      <c r="BC47" s="34">
        <v>1.052</v>
      </c>
      <c r="BD47" s="33">
        <v>89409.41</v>
      </c>
      <c r="BE47" s="36">
        <v>1.1140000000000001</v>
      </c>
      <c r="BF47" s="35">
        <v>1124258.1499999999</v>
      </c>
      <c r="BG47" s="34">
        <v>0.13800000000000001</v>
      </c>
      <c r="BH47" s="33">
        <v>1057873.8600000001</v>
      </c>
      <c r="BI47" s="34">
        <v>0.94099999999999995</v>
      </c>
      <c r="BJ47" s="33">
        <v>1382111.11</v>
      </c>
      <c r="BK47" s="36">
        <v>0.76500000000000001</v>
      </c>
    </row>
    <row r="48" spans="1:63" ht="11.25" customHeight="1">
      <c r="A48" s="39">
        <v>40</v>
      </c>
      <c r="B48" s="38" t="s">
        <v>58</v>
      </c>
      <c r="C48" s="35">
        <v>22207.59</v>
      </c>
      <c r="D48" s="33">
        <v>22528.62</v>
      </c>
      <c r="E48" s="34">
        <v>1.014</v>
      </c>
      <c r="F48" s="33">
        <v>38411.07</v>
      </c>
      <c r="G48" s="34">
        <v>0.58699999999999997</v>
      </c>
      <c r="H48" s="33">
        <v>37616.75</v>
      </c>
      <c r="I48" s="34">
        <v>0.59899999999999998</v>
      </c>
      <c r="J48" s="35">
        <v>20914.25</v>
      </c>
      <c r="K48" s="34">
        <v>0.94199999999999995</v>
      </c>
      <c r="L48" s="33">
        <v>21234.68</v>
      </c>
      <c r="M48" s="34">
        <v>1.0149999999999999</v>
      </c>
      <c r="N48" s="33">
        <v>22086.25</v>
      </c>
      <c r="O48" s="34">
        <v>0.96099999999999997</v>
      </c>
      <c r="P48" s="33">
        <v>21291.919999999998</v>
      </c>
      <c r="Q48" s="36">
        <v>0.997</v>
      </c>
      <c r="R48" s="35">
        <v>19021.05</v>
      </c>
      <c r="S48" s="34">
        <v>0.85699999999999998</v>
      </c>
      <c r="T48" s="33">
        <v>19341.48</v>
      </c>
      <c r="U48" s="34">
        <v>1.0169999999999999</v>
      </c>
      <c r="V48" s="33">
        <v>19519.29</v>
      </c>
      <c r="W48" s="36">
        <v>0.99099999999999999</v>
      </c>
      <c r="X48" s="35">
        <v>457.95</v>
      </c>
      <c r="Y48" s="34">
        <v>2.1000000000000001E-2</v>
      </c>
      <c r="Z48" s="33">
        <v>457.95</v>
      </c>
      <c r="AA48" s="34">
        <v>1</v>
      </c>
      <c r="AB48" s="33">
        <v>355.51</v>
      </c>
      <c r="AC48" s="36">
        <v>1.288</v>
      </c>
      <c r="AD48" s="35">
        <v>15.35</v>
      </c>
      <c r="AE48" s="34">
        <v>1E-3</v>
      </c>
      <c r="AF48" s="33">
        <v>15.35</v>
      </c>
      <c r="AG48" s="34">
        <v>1</v>
      </c>
      <c r="AH48" s="33">
        <v>2.6</v>
      </c>
      <c r="AI48" s="36">
        <v>5.9039999999999999</v>
      </c>
      <c r="AJ48" s="35">
        <v>0</v>
      </c>
      <c r="AK48" s="34">
        <v>0</v>
      </c>
      <c r="AL48" s="33">
        <v>0</v>
      </c>
      <c r="AM48" s="36">
        <v>0</v>
      </c>
      <c r="AN48" s="35">
        <v>9.51</v>
      </c>
      <c r="AO48" s="34">
        <v>0</v>
      </c>
      <c r="AP48" s="33">
        <v>9.51</v>
      </c>
      <c r="AQ48" s="34">
        <v>1</v>
      </c>
      <c r="AR48" s="33">
        <v>4.49</v>
      </c>
      <c r="AS48" s="36">
        <v>2.1179999999999999</v>
      </c>
      <c r="AT48" s="35">
        <v>1410.39</v>
      </c>
      <c r="AU48" s="34">
        <v>6.4000000000000001E-2</v>
      </c>
      <c r="AV48" s="33">
        <v>1410.39</v>
      </c>
      <c r="AW48" s="34">
        <v>1</v>
      </c>
      <c r="AX48" s="33">
        <v>1410.03</v>
      </c>
      <c r="AY48" s="36">
        <v>1</v>
      </c>
      <c r="AZ48" s="35">
        <v>0</v>
      </c>
      <c r="BA48" s="34">
        <v>0</v>
      </c>
      <c r="BB48" s="33">
        <v>0</v>
      </c>
      <c r="BC48" s="34">
        <v>0</v>
      </c>
      <c r="BD48" s="33">
        <v>0</v>
      </c>
      <c r="BE48" s="36">
        <v>0</v>
      </c>
      <c r="BF48" s="35">
        <v>1293.3399999999999</v>
      </c>
      <c r="BG48" s="34">
        <v>5.8000000000000003E-2</v>
      </c>
      <c r="BH48" s="33">
        <v>1293.94</v>
      </c>
      <c r="BI48" s="34">
        <v>1</v>
      </c>
      <c r="BJ48" s="33">
        <v>16324.82</v>
      </c>
      <c r="BK48" s="36">
        <v>7.9000000000000001E-2</v>
      </c>
    </row>
    <row r="49" spans="1:63" ht="11.25" customHeight="1">
      <c r="A49" s="39">
        <v>41</v>
      </c>
      <c r="B49" s="38" t="s">
        <v>59</v>
      </c>
      <c r="C49" s="35">
        <v>82469.08</v>
      </c>
      <c r="D49" s="33">
        <v>93710.52</v>
      </c>
      <c r="E49" s="34">
        <v>1.1359999999999999</v>
      </c>
      <c r="F49" s="33">
        <v>88208.639999999999</v>
      </c>
      <c r="G49" s="34">
        <v>1.0620000000000001</v>
      </c>
      <c r="H49" s="33">
        <v>83718.240000000005</v>
      </c>
      <c r="I49" s="34">
        <v>1.119</v>
      </c>
      <c r="J49" s="35">
        <v>63889.25</v>
      </c>
      <c r="K49" s="34">
        <v>0.77500000000000002</v>
      </c>
      <c r="L49" s="33">
        <v>75302</v>
      </c>
      <c r="M49" s="34">
        <v>1.179</v>
      </c>
      <c r="N49" s="33">
        <v>73530.31</v>
      </c>
      <c r="O49" s="34">
        <v>1.024</v>
      </c>
      <c r="P49" s="33">
        <v>69039.91</v>
      </c>
      <c r="Q49" s="36">
        <v>1.091</v>
      </c>
      <c r="R49" s="35">
        <v>60696.19</v>
      </c>
      <c r="S49" s="34">
        <v>0.73599999999999999</v>
      </c>
      <c r="T49" s="33">
        <v>72115.37</v>
      </c>
      <c r="U49" s="34">
        <v>1.1879999999999999</v>
      </c>
      <c r="V49" s="33">
        <v>65747.17</v>
      </c>
      <c r="W49" s="36">
        <v>1.097</v>
      </c>
      <c r="X49" s="35">
        <v>2848.34</v>
      </c>
      <c r="Y49" s="34">
        <v>3.5000000000000003E-2</v>
      </c>
      <c r="Z49" s="33">
        <v>2841.91</v>
      </c>
      <c r="AA49" s="34">
        <v>0.998</v>
      </c>
      <c r="AB49" s="33">
        <v>3198.34</v>
      </c>
      <c r="AC49" s="36">
        <v>0.88900000000000001</v>
      </c>
      <c r="AD49" s="35">
        <v>0</v>
      </c>
      <c r="AE49" s="34">
        <v>0</v>
      </c>
      <c r="AF49" s="33">
        <v>0</v>
      </c>
      <c r="AG49" s="34">
        <v>0</v>
      </c>
      <c r="AH49" s="33">
        <v>0</v>
      </c>
      <c r="AI49" s="36">
        <v>0</v>
      </c>
      <c r="AJ49" s="35">
        <v>0</v>
      </c>
      <c r="AK49" s="34">
        <v>0</v>
      </c>
      <c r="AL49" s="33">
        <v>0</v>
      </c>
      <c r="AM49" s="36">
        <v>0</v>
      </c>
      <c r="AN49" s="35">
        <v>128.75</v>
      </c>
      <c r="AO49" s="34">
        <v>2E-3</v>
      </c>
      <c r="AP49" s="33">
        <v>128.75</v>
      </c>
      <c r="AQ49" s="34">
        <v>1</v>
      </c>
      <c r="AR49" s="33">
        <v>89.39</v>
      </c>
      <c r="AS49" s="36">
        <v>1.44</v>
      </c>
      <c r="AT49" s="35">
        <v>194.53</v>
      </c>
      <c r="AU49" s="34">
        <v>2E-3</v>
      </c>
      <c r="AV49" s="33">
        <v>194.53</v>
      </c>
      <c r="AW49" s="34">
        <v>1</v>
      </c>
      <c r="AX49" s="33">
        <v>4</v>
      </c>
      <c r="AY49" s="36" t="s">
        <v>62</v>
      </c>
      <c r="AZ49" s="35">
        <v>6</v>
      </c>
      <c r="BA49" s="34">
        <v>0</v>
      </c>
      <c r="BB49" s="33">
        <v>6</v>
      </c>
      <c r="BC49" s="34">
        <v>1</v>
      </c>
      <c r="BD49" s="33">
        <v>1</v>
      </c>
      <c r="BE49" s="36">
        <v>6</v>
      </c>
      <c r="BF49" s="35">
        <v>18579.830000000002</v>
      </c>
      <c r="BG49" s="34">
        <v>0.22500000000000001</v>
      </c>
      <c r="BH49" s="33">
        <v>18408.52</v>
      </c>
      <c r="BI49" s="34">
        <v>0.99099999999999999</v>
      </c>
      <c r="BJ49" s="33">
        <v>14678.33</v>
      </c>
      <c r="BK49" s="36">
        <v>1.254</v>
      </c>
    </row>
    <row r="50" spans="1:63" ht="11.25" customHeight="1">
      <c r="A50" s="39">
        <v>42</v>
      </c>
      <c r="B50" s="38" t="s">
        <v>60</v>
      </c>
      <c r="C50" s="35">
        <v>30749.39</v>
      </c>
      <c r="D50" s="33">
        <v>32578.97</v>
      </c>
      <c r="E50" s="34">
        <v>1.0589999999999999</v>
      </c>
      <c r="F50" s="33">
        <v>32106.959999999999</v>
      </c>
      <c r="G50" s="34">
        <v>1.0149999999999999</v>
      </c>
      <c r="H50" s="33">
        <v>30158.52</v>
      </c>
      <c r="I50" s="34">
        <v>1.08</v>
      </c>
      <c r="J50" s="35">
        <v>24994.959999999999</v>
      </c>
      <c r="K50" s="34">
        <v>0.81299999999999994</v>
      </c>
      <c r="L50" s="33">
        <v>26824.55</v>
      </c>
      <c r="M50" s="34">
        <v>1.073</v>
      </c>
      <c r="N50" s="33">
        <v>26745.09</v>
      </c>
      <c r="O50" s="34">
        <v>1.0029999999999999</v>
      </c>
      <c r="P50" s="33">
        <v>24796.66</v>
      </c>
      <c r="Q50" s="36">
        <v>1.0820000000000001</v>
      </c>
      <c r="R50" s="35">
        <v>22413.15</v>
      </c>
      <c r="S50" s="34">
        <v>0.72899999999999998</v>
      </c>
      <c r="T50" s="33">
        <v>24250.799999999999</v>
      </c>
      <c r="U50" s="34">
        <v>1.0820000000000001</v>
      </c>
      <c r="V50" s="33">
        <v>22242.67</v>
      </c>
      <c r="W50" s="36">
        <v>1.0900000000000001</v>
      </c>
      <c r="X50" s="35">
        <v>1489.52</v>
      </c>
      <c r="Y50" s="34">
        <v>4.8000000000000001E-2</v>
      </c>
      <c r="Z50" s="33">
        <v>1481.45</v>
      </c>
      <c r="AA50" s="34">
        <v>0.995</v>
      </c>
      <c r="AB50" s="33">
        <v>1525.68</v>
      </c>
      <c r="AC50" s="36">
        <v>0.97099999999999997</v>
      </c>
      <c r="AD50" s="35">
        <v>1.29</v>
      </c>
      <c r="AE50" s="34">
        <v>0</v>
      </c>
      <c r="AF50" s="33">
        <v>1.29</v>
      </c>
      <c r="AG50" s="34">
        <v>1</v>
      </c>
      <c r="AH50" s="33">
        <v>21.04</v>
      </c>
      <c r="AI50" s="36">
        <v>6.0999999999999999E-2</v>
      </c>
      <c r="AJ50" s="35">
        <v>0</v>
      </c>
      <c r="AK50" s="34">
        <v>0</v>
      </c>
      <c r="AL50" s="33">
        <v>0</v>
      </c>
      <c r="AM50" s="36">
        <v>0</v>
      </c>
      <c r="AN50" s="35">
        <v>217.93</v>
      </c>
      <c r="AO50" s="34">
        <v>7.0000000000000001E-3</v>
      </c>
      <c r="AP50" s="33">
        <v>217.93</v>
      </c>
      <c r="AQ50" s="34">
        <v>1</v>
      </c>
      <c r="AR50" s="33">
        <v>293.82</v>
      </c>
      <c r="AS50" s="36">
        <v>0.74199999999999999</v>
      </c>
      <c r="AT50" s="35">
        <v>754.12</v>
      </c>
      <c r="AU50" s="34">
        <v>2.5000000000000001E-2</v>
      </c>
      <c r="AV50" s="33">
        <v>754.12</v>
      </c>
      <c r="AW50" s="34">
        <v>1</v>
      </c>
      <c r="AX50" s="33">
        <v>575.17999999999995</v>
      </c>
      <c r="AY50" s="36">
        <v>1.3109999999999999</v>
      </c>
      <c r="AZ50" s="35">
        <v>118.96</v>
      </c>
      <c r="BA50" s="34">
        <v>4.0000000000000001E-3</v>
      </c>
      <c r="BB50" s="33">
        <v>118.96</v>
      </c>
      <c r="BC50" s="34">
        <v>1</v>
      </c>
      <c r="BD50" s="33">
        <v>138.25</v>
      </c>
      <c r="BE50" s="36">
        <v>0.86</v>
      </c>
      <c r="BF50" s="35">
        <v>5754.42</v>
      </c>
      <c r="BG50" s="34">
        <v>0.187</v>
      </c>
      <c r="BH50" s="33">
        <v>5754.42</v>
      </c>
      <c r="BI50" s="34">
        <v>1</v>
      </c>
      <c r="BJ50" s="33">
        <v>5361.86</v>
      </c>
      <c r="BK50" s="36">
        <v>1.073</v>
      </c>
    </row>
    <row r="51" spans="1:63" ht="23.25" thickBot="1">
      <c r="A51" s="39"/>
      <c r="B51" s="40" t="s">
        <v>61</v>
      </c>
      <c r="C51" s="48">
        <v>16928115.619999997</v>
      </c>
      <c r="D51" s="41">
        <v>16395181.390000001</v>
      </c>
      <c r="E51" s="42">
        <v>0.96899999999999997</v>
      </c>
      <c r="F51" s="41">
        <v>16714993.74</v>
      </c>
      <c r="G51" s="43">
        <v>0.98099999999999998</v>
      </c>
      <c r="H51" s="41">
        <v>15619241.429999998</v>
      </c>
      <c r="I51" s="43">
        <v>1.05</v>
      </c>
      <c r="J51" s="44">
        <v>14243881.670000002</v>
      </c>
      <c r="K51" s="42">
        <v>0.84099999999999997</v>
      </c>
      <c r="L51" s="41">
        <v>13920488.42</v>
      </c>
      <c r="M51" s="42">
        <v>0.97699999999999998</v>
      </c>
      <c r="N51" s="41">
        <v>14028515.42</v>
      </c>
      <c r="O51" s="43">
        <v>0.99199999999999999</v>
      </c>
      <c r="P51" s="41">
        <v>12932763.140000002</v>
      </c>
      <c r="Q51" s="45">
        <v>1.0760000000000001</v>
      </c>
      <c r="R51" s="44">
        <v>10009781.5</v>
      </c>
      <c r="S51" s="42">
        <v>0.59099999999999997</v>
      </c>
      <c r="T51" s="41">
        <v>9750584.0300000031</v>
      </c>
      <c r="U51" s="42">
        <v>0.97399999999999998</v>
      </c>
      <c r="V51" s="41">
        <v>8935219.5799999982</v>
      </c>
      <c r="W51" s="45">
        <v>1.091</v>
      </c>
      <c r="X51" s="44">
        <v>1265871.8699999999</v>
      </c>
      <c r="Y51" s="42">
        <v>7.4999999999999997E-2</v>
      </c>
      <c r="Z51" s="41">
        <v>1221728.6499999997</v>
      </c>
      <c r="AA51" s="42">
        <v>0.96499999999999997</v>
      </c>
      <c r="AB51" s="41">
        <v>1311812.9400000002</v>
      </c>
      <c r="AC51" s="45">
        <v>0.93100000000000005</v>
      </c>
      <c r="AD51" s="44">
        <v>113286.79999999999</v>
      </c>
      <c r="AE51" s="42">
        <v>7.0000000000000001E-3</v>
      </c>
      <c r="AF51" s="41">
        <v>112546.74</v>
      </c>
      <c r="AG51" s="42">
        <v>0.99299999999999999</v>
      </c>
      <c r="AH51" s="41">
        <v>102195.61</v>
      </c>
      <c r="AI51" s="45">
        <v>1.101</v>
      </c>
      <c r="AJ51" s="44">
        <v>7117.17</v>
      </c>
      <c r="AK51" s="42">
        <v>0</v>
      </c>
      <c r="AL51" s="41">
        <v>7336.61</v>
      </c>
      <c r="AM51" s="100">
        <v>1.0309999999999999</v>
      </c>
      <c r="AN51" s="44">
        <v>556476.68000000005</v>
      </c>
      <c r="AO51" s="42">
        <v>3.3000000000000002E-2</v>
      </c>
      <c r="AP51" s="41">
        <v>497674.2</v>
      </c>
      <c r="AQ51" s="42">
        <v>0.89400000000000002</v>
      </c>
      <c r="AR51" s="41">
        <v>392088.95000000007</v>
      </c>
      <c r="AS51" s="45">
        <v>1.2689999999999999</v>
      </c>
      <c r="AT51" s="44">
        <v>2101139.92</v>
      </c>
      <c r="AU51" s="42">
        <v>0.124</v>
      </c>
      <c r="AV51" s="41">
        <v>2135032.11</v>
      </c>
      <c r="AW51" s="42">
        <v>1.016</v>
      </c>
      <c r="AX51" s="41">
        <v>2035557.95</v>
      </c>
      <c r="AY51" s="45">
        <v>1.0489999999999999</v>
      </c>
      <c r="AZ51" s="44">
        <v>186842.92</v>
      </c>
      <c r="BA51" s="42">
        <v>1.0999999999999999E-2</v>
      </c>
      <c r="BB51" s="41">
        <v>192270.26</v>
      </c>
      <c r="BC51" s="42">
        <v>1.0289999999999999</v>
      </c>
      <c r="BD51" s="41">
        <v>161750.65</v>
      </c>
      <c r="BE51" s="45">
        <v>1.1890000000000001</v>
      </c>
      <c r="BF51" s="44">
        <v>2684233.9399999995</v>
      </c>
      <c r="BG51" s="42">
        <v>0.159</v>
      </c>
      <c r="BH51" s="41">
        <v>2474692.98</v>
      </c>
      <c r="BI51" s="42">
        <v>0.92200000000000004</v>
      </c>
      <c r="BJ51" s="41">
        <v>2686478.35</v>
      </c>
      <c r="BK51" s="45">
        <v>0.92100000000000004</v>
      </c>
    </row>
  </sheetData>
  <mergeCells count="72">
    <mergeCell ref="BA6:BA7"/>
    <mergeCell ref="AP6:AP7"/>
    <mergeCell ref="AQ6:AQ7"/>
    <mergeCell ref="AR6:AR7"/>
    <mergeCell ref="AS6:AS7"/>
    <mergeCell ref="AT6:AT7"/>
    <mergeCell ref="AU6:AU7"/>
    <mergeCell ref="AV6:AV7"/>
    <mergeCell ref="AW6:AW7"/>
    <mergeCell ref="AX6:AX7"/>
    <mergeCell ref="AY6:AY7"/>
    <mergeCell ref="AZ6:AZ7"/>
    <mergeCell ref="AO6:AO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X6:X7"/>
    <mergeCell ref="Y6:Y7"/>
    <mergeCell ref="Z6:Z7"/>
    <mergeCell ref="AA6:AA7"/>
    <mergeCell ref="AB6:AB7"/>
    <mergeCell ref="X5:AC5"/>
    <mergeCell ref="AD5:AI5"/>
    <mergeCell ref="AJ5:AM5"/>
    <mergeCell ref="AN5:AS5"/>
    <mergeCell ref="BK5:BK7"/>
    <mergeCell ref="AZ5:BE5"/>
    <mergeCell ref="BF5:BF7"/>
    <mergeCell ref="BG5:BG7"/>
    <mergeCell ref="BH5:BH7"/>
    <mergeCell ref="BI5:BI7"/>
    <mergeCell ref="BJ5:BJ7"/>
    <mergeCell ref="BB6:BB7"/>
    <mergeCell ref="BC6:BC7"/>
    <mergeCell ref="BD6:BD7"/>
    <mergeCell ref="BE6:BE7"/>
    <mergeCell ref="AC6:AC7"/>
    <mergeCell ref="N5:N7"/>
    <mergeCell ref="O5:O7"/>
    <mergeCell ref="P5:P7"/>
    <mergeCell ref="Q5:Q7"/>
    <mergeCell ref="R5:W5"/>
    <mergeCell ref="R6:R7"/>
    <mergeCell ref="S6:S7"/>
    <mergeCell ref="T6:T7"/>
    <mergeCell ref="U6:U7"/>
    <mergeCell ref="V6:V7"/>
    <mergeCell ref="W6:W7"/>
    <mergeCell ref="B4:B6"/>
    <mergeCell ref="J4:Q4"/>
    <mergeCell ref="AD4:AI4"/>
    <mergeCell ref="BF4:BK4"/>
    <mergeCell ref="C5:C7"/>
    <mergeCell ref="D5:D7"/>
    <mergeCell ref="J5:J7"/>
    <mergeCell ref="K5:K7"/>
    <mergeCell ref="E5:E7"/>
    <mergeCell ref="F5:F7"/>
    <mergeCell ref="G5:G7"/>
    <mergeCell ref="H5:H7"/>
    <mergeCell ref="I5:I7"/>
    <mergeCell ref="AT5:AY5"/>
    <mergeCell ref="L5:L7"/>
    <mergeCell ref="M5:M7"/>
  </mergeCells>
  <pageMargins left="0.17" right="0.16" top="0.37" bottom="0.3" header="0.27" footer="0.16"/>
  <pageSetup paperSize="9" scale="72" orientation="landscape" blackAndWhite="1" r:id="rId1"/>
  <headerFooter>
    <oddHeader>&amp;R&amp;6&amp;P   из  &amp;N</oddHeader>
    <oddFooter>&amp;R&amp;6&amp;Z&amp;F      &amp;D</oddFooter>
  </headerFooter>
  <colBreaks count="3" manualBreakCount="3">
    <brk id="17" max="1048575" man="1"/>
    <brk id="35" max="1048575" man="1"/>
    <brk id="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>Министерство финансов Саратовской области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KlimashinSA</cp:lastModifiedBy>
  <cp:lastPrinted>2014-01-30T05:56:37Z</cp:lastPrinted>
  <dcterms:created xsi:type="dcterms:W3CDTF">2014-01-29T11:41:40Z</dcterms:created>
  <dcterms:modified xsi:type="dcterms:W3CDTF">2014-01-30T05:57:55Z</dcterms:modified>
</cp:coreProperties>
</file>