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8795" windowHeight="11760"/>
  </bookViews>
  <sheets>
    <sheet name="Лист1" sheetId="1" r:id="rId1"/>
  </sheets>
  <definedNames>
    <definedName name="_xlnm.Print_Titles" localSheetId="0">Лист1!$A:$B</definedName>
    <definedName name="_xlnm.Print_Area" localSheetId="0">Лист1!$A$1:$BP$51</definedName>
  </definedNames>
  <calcPr calcId="125725" calcMode="manual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<sst xmlns="http://schemas.openxmlformats.org/spreadsheetml/2006/main" count="124" uniqueCount="70">
  <si>
    <t>тыс.рублей</t>
  </si>
  <si>
    <t>Налог, взимаемый в связи с применением патентной системы налогообложения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</si>
  <si>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</si>
  <si>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</si>
  <si>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</si>
  <si>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</si>
  <si>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</si>
  <si>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</si>
  <si>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</si>
  <si>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</si>
  <si>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</si>
  <si>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</si>
  <si>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</si>
  <si>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</si>
  <si>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</si>
  <si>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</si>
  <si>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</si>
  <si>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</si>
  <si>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Нормативы</t>
  </si>
  <si>
    <t>2014 год</t>
  </si>
  <si>
    <t>2013 год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</si>
  <si>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</si>
  <si>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</si>
  <si>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</si>
  <si>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</si>
  <si>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</si>
  <si>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</si>
  <si>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</si>
  <si>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</si>
  <si>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</si>
  <si>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</si>
  <si>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</si>
  <si>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</si>
  <si>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</si>
  <si>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</si>
  <si>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</si>
  <si>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</si>
  <si>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</si>
  <si>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</si>
  <si>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</si>
  <si>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</si>
  <si>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</si>
  <si>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</si>
  <si>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</si>
  <si>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</si>
  <si>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</si>
  <si>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</si>
  <si>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</si>
  <si>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</si>
  <si>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</si>
  <si>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</si>
  <si>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</si>
  <si>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</si>
  <si>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</si>
  <si>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</si>
  <si>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</si>
  <si>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</si>
  <si>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</si>
  <si>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</si>
  <si>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</si>
  <si>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</si>
  <si>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</si>
  <si>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</si>
  <si>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</si>
  <si>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Анализ исполнения местных бюджетов по налоговым и неналоговым доходам по состоянию на 1 октября 2014 года</t>
  </si>
  <si>
    <t>Утвержден-ный бюджет на 2014 год по состоянию на 01.10.2014</t>
  </si>
  <si>
    <t>Факт на 01.10.2014</t>
  </si>
  <si>
    <t>Факт на 01.10.2013</t>
  </si>
  <si>
    <t>Темп роста 2014 года к 2013 году</t>
  </si>
  <si>
    <t>Сопоста-вимы темп роста 2014 года к 2013 году</t>
  </si>
</sst>
</file>

<file path=xl/styles.xml><?xml version="1.0" encoding="utf-8"?>
<styleSheet xmlns="http://schemas.openxmlformats.org/spreadsheetml/2006/main">
  <numFmts count="5">
    <numFmt numFmtId="164" formatCode="_(&quot;р.&quot;* #,##0.00_);_(&quot;р.&quot;* \(#,##0.00\);_(&quot;р.&quot;* &quot;-&quot;??_);_(@_)"/>
    <numFmt numFmtId="165" formatCode="#,##0.0"/>
    <numFmt numFmtId="166" formatCode="0.0%"/>
    <numFmt numFmtId="167" formatCode="#,##0.0_ ;[Red]\-#,##0.0\ "/>
    <numFmt numFmtId="168" formatCode="#,##0.0_ ;\-#,##0.0\ 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79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5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8" fillId="2" borderId="6" xfId="0" applyFont="1" applyFill="1" applyBorder="1" applyAlignment="1" applyProtection="1">
      <alignment vertical="center"/>
    </xf>
    <xf numFmtId="0" fontId="3" fillId="2" borderId="7" xfId="2" applyFont="1" applyFill="1" applyBorder="1" applyProtection="1"/>
    <xf numFmtId="0" fontId="3" fillId="2" borderId="12" xfId="2" applyFont="1" applyFill="1" applyBorder="1" applyProtection="1"/>
    <xf numFmtId="0" fontId="3" fillId="2" borderId="10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9" xfId="2" applyFont="1" applyFill="1" applyBorder="1" applyAlignment="1" applyProtection="1">
      <alignment horizontal="center" vertical="center"/>
    </xf>
    <xf numFmtId="0" fontId="3" fillId="2" borderId="8" xfId="2" applyFont="1" applyFill="1" applyBorder="1" applyAlignment="1" applyProtection="1">
      <alignment horizontal="center" vertical="center" wrapText="1"/>
    </xf>
    <xf numFmtId="0" fontId="3" fillId="2" borderId="9" xfId="2" applyFont="1" applyFill="1" applyBorder="1" applyAlignment="1" applyProtection="1">
      <alignment horizontal="center" vertical="center" wrapText="1"/>
    </xf>
    <xf numFmtId="0" fontId="3" fillId="2" borderId="10" xfId="2" applyFont="1" applyFill="1" applyBorder="1" applyAlignment="1" applyProtection="1">
      <alignment horizontal="center" vertical="center" wrapText="1"/>
    </xf>
    <xf numFmtId="0" fontId="3" fillId="2" borderId="11" xfId="2" applyFont="1" applyFill="1" applyBorder="1" applyAlignment="1" applyProtection="1">
      <alignment horizontal="center" vertical="center" wrapText="1"/>
    </xf>
    <xf numFmtId="0" fontId="12" fillId="2" borderId="9" xfId="2" applyFont="1" applyFill="1" applyBorder="1" applyAlignment="1" applyProtection="1">
      <alignment vertical="center"/>
    </xf>
    <xf numFmtId="0" fontId="12" fillId="2" borderId="8" xfId="2" applyFont="1" applyFill="1" applyBorder="1" applyAlignment="1" applyProtection="1">
      <alignment vertical="center"/>
    </xf>
    <xf numFmtId="165" fontId="3" fillId="0" borderId="10" xfId="0" applyNumberFormat="1" applyFont="1" applyFill="1" applyBorder="1" applyAlignment="1" applyProtection="1">
      <alignment horizontal="right" vertical="center"/>
    </xf>
    <xf numFmtId="166" fontId="3" fillId="0" borderId="10" xfId="0" applyNumberFormat="1" applyFont="1" applyFill="1" applyBorder="1" applyAlignment="1" applyProtection="1">
      <alignment horizontal="right" vertical="center"/>
    </xf>
    <xf numFmtId="166" fontId="3" fillId="0" borderId="11" xfId="0" applyNumberFormat="1" applyFont="1" applyFill="1" applyBorder="1" applyAlignment="1" applyProtection="1">
      <alignment horizontal="right" vertical="center"/>
    </xf>
    <xf numFmtId="165" fontId="3" fillId="0" borderId="9" xfId="0" applyNumberFormat="1" applyFont="1" applyFill="1" applyBorder="1" applyAlignment="1" applyProtection="1">
      <alignment horizontal="right" vertical="center"/>
    </xf>
    <xf numFmtId="167" fontId="3" fillId="0" borderId="9" xfId="0" applyNumberFormat="1" applyFont="1" applyFill="1" applyBorder="1" applyAlignment="1" applyProtection="1">
      <alignment horizontal="right" vertical="center"/>
    </xf>
    <xf numFmtId="166" fontId="3" fillId="0" borderId="8" xfId="0" applyNumberFormat="1" applyFont="1" applyFill="1" applyBorder="1" applyAlignment="1" applyProtection="1">
      <alignment horizontal="right" vertical="center"/>
    </xf>
    <xf numFmtId="0" fontId="3" fillId="2" borderId="9" xfId="2" applyFont="1" applyFill="1" applyBorder="1" applyAlignment="1" applyProtection="1">
      <alignment vertical="center"/>
    </xf>
    <xf numFmtId="0" fontId="3" fillId="2" borderId="13" xfId="2" applyFont="1" applyFill="1" applyBorder="1" applyAlignment="1" applyProtection="1">
      <alignment vertical="center"/>
    </xf>
    <xf numFmtId="2" fontId="13" fillId="2" borderId="14" xfId="2" applyNumberFormat="1" applyFont="1" applyFill="1" applyBorder="1" applyAlignment="1" applyProtection="1">
      <alignment vertical="center" wrapText="1"/>
    </xf>
    <xf numFmtId="165" fontId="5" fillId="0" borderId="15" xfId="0" applyNumberFormat="1" applyFont="1" applyFill="1" applyBorder="1" applyAlignment="1" applyProtection="1">
      <alignment horizontal="right" vertical="center"/>
    </xf>
    <xf numFmtId="166" fontId="5" fillId="0" borderId="15" xfId="0" applyNumberFormat="1" applyFont="1" applyFill="1" applyBorder="1" applyAlignment="1" applyProtection="1">
      <alignment horizontal="right" vertical="center"/>
    </xf>
    <xf numFmtId="166" fontId="14" fillId="0" borderId="16" xfId="0" applyNumberFormat="1" applyFont="1" applyFill="1" applyBorder="1" applyAlignment="1" applyProtection="1">
      <alignment horizontal="right" vertical="center"/>
    </xf>
    <xf numFmtId="165" fontId="5" fillId="0" borderId="13" xfId="0" applyNumberFormat="1" applyFont="1" applyFill="1" applyBorder="1" applyAlignment="1" applyProtection="1">
      <alignment horizontal="right" vertical="center"/>
    </xf>
    <xf numFmtId="166" fontId="14" fillId="0" borderId="15" xfId="0" applyNumberFormat="1" applyFont="1" applyFill="1" applyBorder="1" applyAlignment="1" applyProtection="1">
      <alignment horizontal="right" vertical="center"/>
    </xf>
    <xf numFmtId="166" fontId="5" fillId="0" borderId="16" xfId="0" applyNumberFormat="1" applyFont="1" applyFill="1" applyBorder="1" applyAlignment="1" applyProtection="1">
      <alignment horizontal="right" vertical="center"/>
    </xf>
    <xf numFmtId="165" fontId="7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center" wrapText="1"/>
    </xf>
    <xf numFmtId="168" fontId="5" fillId="0" borderId="13" xfId="1" applyNumberFormat="1" applyFont="1" applyFill="1" applyBorder="1" applyAlignment="1" applyProtection="1">
      <alignment horizontal="right" vertical="center"/>
    </xf>
    <xf numFmtId="0" fontId="3" fillId="2" borderId="18" xfId="2" applyFont="1" applyFill="1" applyBorder="1" applyAlignment="1" applyProtection="1">
      <alignment horizontal="center" vertical="center" wrapText="1"/>
    </xf>
    <xf numFmtId="165" fontId="3" fillId="0" borderId="18" xfId="0" applyNumberFormat="1" applyFont="1" applyFill="1" applyBorder="1" applyAlignment="1" applyProtection="1">
      <alignment horizontal="right" vertical="center"/>
    </xf>
    <xf numFmtId="165" fontId="5" fillId="0" borderId="19" xfId="0" applyNumberFormat="1" applyFont="1" applyFill="1" applyBorder="1" applyAlignment="1" applyProtection="1">
      <alignment horizontal="right" vertical="center"/>
    </xf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2" fontId="3" fillId="2" borderId="10" xfId="0" applyNumberFormat="1" applyFont="1" applyFill="1" applyBorder="1" applyAlignment="1" applyProtection="1">
      <alignment horizontal="center" vertical="top" wrapText="1"/>
    </xf>
    <xf numFmtId="0" fontId="3" fillId="2" borderId="18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vertical="center" wrapText="1"/>
    </xf>
    <xf numFmtId="0" fontId="8" fillId="0" borderId="2" xfId="0" applyFont="1" applyBorder="1" applyAlignment="1" applyProtection="1">
      <alignment vertical="center" wrapText="1"/>
    </xf>
    <xf numFmtId="0" fontId="8" fillId="0" borderId="9" xfId="0" applyFont="1" applyBorder="1" applyAlignment="1" applyProtection="1">
      <alignment horizontal="center" wrapText="1"/>
    </xf>
    <xf numFmtId="0" fontId="8" fillId="0" borderId="10" xfId="0" applyFont="1" applyBorder="1" applyAlignment="1" applyProtection="1">
      <alignment horizontal="center" wrapText="1"/>
    </xf>
    <xf numFmtId="0" fontId="7" fillId="2" borderId="17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wrapText="1"/>
    </xf>
    <xf numFmtId="0" fontId="8" fillId="0" borderId="10" xfId="0" applyFont="1" applyBorder="1" applyAlignment="1" applyProtection="1">
      <alignment wrapText="1"/>
    </xf>
    <xf numFmtId="0" fontId="8" fillId="0" borderId="11" xfId="0" applyFont="1" applyBorder="1" applyAlignment="1" applyProtection="1">
      <alignment horizontal="center" vertical="top" wrapText="1"/>
    </xf>
    <xf numFmtId="0" fontId="8" fillId="0" borderId="10" xfId="0" applyFont="1" applyBorder="1" applyAlignment="1" applyProtection="1">
      <alignment horizontal="center" vertical="top" wrapText="1"/>
    </xf>
    <xf numFmtId="0" fontId="3" fillId="2" borderId="2" xfId="2" applyFont="1" applyFill="1" applyBorder="1" applyAlignment="1" applyProtection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10" fillId="2" borderId="6" xfId="0" applyFont="1" applyFill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center" vertical="top" wrapText="1"/>
    </xf>
    <xf numFmtId="0" fontId="8" fillId="0" borderId="11" xfId="0" applyFont="1" applyBorder="1" applyAlignment="1" applyProtection="1">
      <alignment horizontal="center" wrapText="1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51"/>
  <sheetViews>
    <sheetView showZeros="0" tabSelected="1" workbookViewId="0">
      <pane xSplit="2" ySplit="8" topLeftCell="C25" activePane="bottomRight" state="frozen"/>
      <selection pane="topRight" activeCell="C1" sqref="C1"/>
      <selection pane="bottomLeft" activeCell="A9" sqref="A9"/>
      <selection pane="bottomRight" activeCell="BK4" sqref="A4:BP51"/>
    </sheetView>
  </sheetViews>
  <sheetFormatPr defaultRowHeight="10.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0.7109375" style="1" customWidth="1"/>
    <col min="9" max="9" width="8.85546875" style="1" customWidth="1"/>
    <col min="10" max="10" width="10.5703125" style="1" customWidth="1"/>
    <col min="11" max="11" width="7.140625" style="1" customWidth="1"/>
    <col min="12" max="12" width="10.42578125" style="1" customWidth="1"/>
    <col min="13" max="13" width="9.28515625" style="1" customWidth="1"/>
    <col min="14" max="14" width="10.28515625" style="1" customWidth="1"/>
    <col min="15" max="15" width="9.42578125" style="1" customWidth="1"/>
    <col min="16" max="16" width="10.7109375" style="1" customWidth="1"/>
    <col min="17" max="17" width="9" style="1" customWidth="1" collapsed="1"/>
    <col min="18" max="18" width="10.28515625" style="1" customWidth="1"/>
    <col min="19" max="19" width="7.7109375" style="1" customWidth="1" collapsed="1"/>
    <col min="20" max="21" width="6.42578125" style="1" customWidth="1"/>
    <col min="22" max="22" width="7.7109375" style="1" customWidth="1"/>
    <col min="23" max="23" width="9.85546875" style="1" customWidth="1"/>
    <col min="24" max="24" width="8.7109375" style="1" customWidth="1"/>
    <col min="25" max="25" width="8.42578125" style="1" customWidth="1"/>
    <col min="26" max="26" width="9.28515625" style="1" customWidth="1"/>
    <col min="27" max="27" width="10.85546875" style="1" customWidth="1"/>
    <col min="28" max="28" width="10.28515625" style="1" customWidth="1"/>
    <col min="29" max="29" width="10" style="1" customWidth="1"/>
    <col min="30" max="30" width="8.42578125" style="1" customWidth="1"/>
    <col min="31" max="31" width="10" style="1" customWidth="1"/>
    <col min="32" max="32" width="9.5703125" style="1" customWidth="1"/>
    <col min="33" max="33" width="10.140625" style="1" customWidth="1"/>
    <col min="34" max="34" width="8.140625" style="1" customWidth="1"/>
    <col min="35" max="35" width="9.7109375" style="1" customWidth="1"/>
    <col min="36" max="36" width="8" style="1" customWidth="1"/>
    <col min="37" max="37" width="9.85546875" style="1" customWidth="1"/>
    <col min="38" max="38" width="7.42578125" style="1" customWidth="1"/>
    <col min="39" max="39" width="9.7109375" style="1" customWidth="1"/>
    <col min="40" max="40" width="8.42578125" style="1" customWidth="1"/>
    <col min="41" max="41" width="10.28515625" style="1" customWidth="1"/>
    <col min="42" max="42" width="8.140625" style="1" customWidth="1"/>
    <col min="43" max="43" width="9.7109375" style="1" customWidth="1"/>
    <col min="44" max="44" width="8.140625" style="1" customWidth="1"/>
    <col min="45" max="45" width="9.7109375" style="1" customWidth="1"/>
    <col min="46" max="46" width="8.42578125" style="1" customWidth="1"/>
    <col min="47" max="47" width="10.28515625" style="1" customWidth="1"/>
    <col min="48" max="48" width="8.140625" style="1" customWidth="1"/>
    <col min="49" max="49" width="9.7109375" style="1" customWidth="1"/>
    <col min="50" max="50" width="8.140625" style="1" customWidth="1"/>
    <col min="51" max="51" width="10.85546875" style="1" customWidth="1"/>
    <col min="52" max="52" width="9" style="1" customWidth="1"/>
    <col min="53" max="53" width="10.5703125" style="1" customWidth="1"/>
    <col min="54" max="54" width="8" style="1" customWidth="1"/>
    <col min="55" max="55" width="10" style="1" customWidth="1"/>
    <col min="56" max="56" width="8.5703125" style="1" customWidth="1"/>
    <col min="57" max="57" width="10.85546875" style="1" customWidth="1"/>
    <col min="58" max="58" width="9" style="1" customWidth="1"/>
    <col min="59" max="59" width="9.7109375" style="1" customWidth="1"/>
    <col min="60" max="60" width="8" style="1" customWidth="1"/>
    <col min="61" max="61" width="8.85546875" style="1" customWidth="1"/>
    <col min="62" max="62" width="7.7109375" style="1" customWidth="1"/>
    <col min="63" max="63" width="10.140625" style="1" customWidth="1"/>
    <col min="64" max="64" width="9.42578125" style="1" customWidth="1"/>
    <col min="65" max="65" width="10.5703125" style="1" customWidth="1"/>
    <col min="66" max="66" width="8.5703125" style="1" customWidth="1"/>
    <col min="67" max="67" width="10.28515625" style="1" customWidth="1"/>
    <col min="68" max="68" width="8" style="1" customWidth="1"/>
    <col min="69" max="16384" width="9.140625" style="1"/>
  </cols>
  <sheetData>
    <row r="1" spans="1:68" ht="14.25" customHeight="1">
      <c r="A1" s="2"/>
      <c r="B1" s="2"/>
      <c r="C1" s="3"/>
      <c r="D1" s="4"/>
      <c r="E1" s="4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5"/>
      <c r="BP1" s="5"/>
    </row>
    <row r="2" spans="1:68" ht="13.5" customHeight="1">
      <c r="A2" s="2"/>
      <c r="B2" s="6"/>
      <c r="C2" s="44" t="s">
        <v>64</v>
      </c>
      <c r="D2" s="7"/>
      <c r="E2" s="8"/>
      <c r="F2" s="8"/>
      <c r="G2" s="8"/>
      <c r="H2" s="2"/>
      <c r="I2" s="2"/>
      <c r="J2" s="2"/>
      <c r="K2" s="2"/>
      <c r="L2" s="2"/>
      <c r="M2" s="2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5"/>
      <c r="BP2" s="5"/>
    </row>
    <row r="3" spans="1:68" ht="11.25" customHeight="1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10"/>
      <c r="BP3" s="11" t="s">
        <v>0</v>
      </c>
    </row>
    <row r="4" spans="1:68" ht="42.95" customHeight="1" collapsed="1" thickBot="1">
      <c r="A4" s="12"/>
      <c r="B4" s="74" t="s">
        <v>2</v>
      </c>
      <c r="C4" s="45" t="s">
        <v>3</v>
      </c>
      <c r="D4" s="13"/>
      <c r="E4" s="13"/>
      <c r="F4" s="13"/>
      <c r="G4" s="14"/>
      <c r="H4" s="56" t="s">
        <v>4</v>
      </c>
      <c r="I4" s="58"/>
      <c r="J4" s="58"/>
      <c r="K4" s="58"/>
      <c r="L4" s="58"/>
      <c r="M4" s="59"/>
      <c r="N4" s="15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76"/>
      <c r="AH4" s="76"/>
      <c r="AI4" s="76"/>
      <c r="AJ4" s="76"/>
      <c r="AK4" s="76"/>
      <c r="AL4" s="7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7"/>
      <c r="BD4" s="17"/>
      <c r="BE4" s="16"/>
      <c r="BF4" s="16"/>
      <c r="BG4" s="16"/>
      <c r="BH4" s="16"/>
      <c r="BI4" s="17"/>
      <c r="BJ4" s="17"/>
      <c r="BK4" s="56" t="s">
        <v>5</v>
      </c>
      <c r="BL4" s="68"/>
      <c r="BM4" s="68"/>
      <c r="BN4" s="68"/>
      <c r="BO4" s="68"/>
      <c r="BP4" s="69"/>
    </row>
    <row r="5" spans="1:68" ht="42.95" customHeight="1">
      <c r="A5" s="18"/>
      <c r="B5" s="55"/>
      <c r="C5" s="51" t="s">
        <v>65</v>
      </c>
      <c r="D5" s="52" t="s">
        <v>66</v>
      </c>
      <c r="E5" s="52" t="s">
        <v>6</v>
      </c>
      <c r="F5" s="52" t="s">
        <v>67</v>
      </c>
      <c r="G5" s="50" t="s">
        <v>68</v>
      </c>
      <c r="H5" s="51" t="s">
        <v>7</v>
      </c>
      <c r="I5" s="52" t="s">
        <v>8</v>
      </c>
      <c r="J5" s="52" t="s">
        <v>66</v>
      </c>
      <c r="K5" s="52" t="s">
        <v>6</v>
      </c>
      <c r="L5" s="52" t="s">
        <v>67</v>
      </c>
      <c r="M5" s="50" t="s">
        <v>68</v>
      </c>
      <c r="N5" s="63" t="s">
        <v>9</v>
      </c>
      <c r="O5" s="64"/>
      <c r="P5" s="64"/>
      <c r="Q5" s="64"/>
      <c r="R5" s="64"/>
      <c r="S5" s="64"/>
      <c r="T5" s="65"/>
      <c r="U5" s="65"/>
      <c r="V5" s="66"/>
      <c r="W5" s="56" t="s">
        <v>10</v>
      </c>
      <c r="X5" s="64"/>
      <c r="Y5" s="64"/>
      <c r="Z5" s="67"/>
      <c r="AA5" s="56" t="s">
        <v>11</v>
      </c>
      <c r="AB5" s="57"/>
      <c r="AC5" s="57"/>
      <c r="AD5" s="57"/>
      <c r="AE5" s="68"/>
      <c r="AF5" s="69"/>
      <c r="AG5" s="56" t="s">
        <v>12</v>
      </c>
      <c r="AH5" s="64"/>
      <c r="AI5" s="64"/>
      <c r="AJ5" s="64"/>
      <c r="AK5" s="64"/>
      <c r="AL5" s="67"/>
      <c r="AM5" s="56" t="s">
        <v>1</v>
      </c>
      <c r="AN5" s="57"/>
      <c r="AO5" s="57"/>
      <c r="AP5" s="57"/>
      <c r="AQ5" s="68"/>
      <c r="AR5" s="69"/>
      <c r="AS5" s="56" t="s">
        <v>13</v>
      </c>
      <c r="AT5" s="57"/>
      <c r="AU5" s="57"/>
      <c r="AV5" s="57"/>
      <c r="AW5" s="68"/>
      <c r="AX5" s="69"/>
      <c r="AY5" s="56" t="s">
        <v>14</v>
      </c>
      <c r="AZ5" s="57"/>
      <c r="BA5" s="57"/>
      <c r="BB5" s="57"/>
      <c r="BC5" s="58"/>
      <c r="BD5" s="59"/>
      <c r="BE5" s="56" t="s">
        <v>15</v>
      </c>
      <c r="BF5" s="57"/>
      <c r="BG5" s="57"/>
      <c r="BH5" s="57"/>
      <c r="BI5" s="58"/>
      <c r="BJ5" s="60"/>
      <c r="BK5" s="51" t="s">
        <v>7</v>
      </c>
      <c r="BL5" s="52" t="s">
        <v>16</v>
      </c>
      <c r="BM5" s="52" t="s">
        <v>66</v>
      </c>
      <c r="BN5" s="52" t="s">
        <v>17</v>
      </c>
      <c r="BO5" s="52" t="s">
        <v>67</v>
      </c>
      <c r="BP5" s="50" t="s">
        <v>68</v>
      </c>
    </row>
    <row r="6" spans="1:68" ht="45" customHeight="1">
      <c r="A6" s="18"/>
      <c r="B6" s="55"/>
      <c r="C6" s="51"/>
      <c r="D6" s="52"/>
      <c r="E6" s="52"/>
      <c r="F6" s="52"/>
      <c r="G6" s="50"/>
      <c r="H6" s="70"/>
      <c r="I6" s="71"/>
      <c r="J6" s="71"/>
      <c r="K6" s="71"/>
      <c r="L6" s="71"/>
      <c r="M6" s="50"/>
      <c r="N6" s="54" t="s">
        <v>7</v>
      </c>
      <c r="O6" s="52" t="s">
        <v>16</v>
      </c>
      <c r="P6" s="52" t="s">
        <v>66</v>
      </c>
      <c r="Q6" s="52" t="s">
        <v>17</v>
      </c>
      <c r="R6" s="52" t="s">
        <v>67</v>
      </c>
      <c r="S6" s="52" t="s">
        <v>68</v>
      </c>
      <c r="T6" s="53" t="s">
        <v>18</v>
      </c>
      <c r="U6" s="53"/>
      <c r="V6" s="50" t="s">
        <v>69</v>
      </c>
      <c r="W6" s="51" t="s">
        <v>7</v>
      </c>
      <c r="X6" s="52" t="s">
        <v>16</v>
      </c>
      <c r="Y6" s="52" t="s">
        <v>66</v>
      </c>
      <c r="Z6" s="50" t="s">
        <v>17</v>
      </c>
      <c r="AA6" s="51" t="s">
        <v>7</v>
      </c>
      <c r="AB6" s="52" t="s">
        <v>16</v>
      </c>
      <c r="AC6" s="52" t="s">
        <v>66</v>
      </c>
      <c r="AD6" s="52" t="s">
        <v>17</v>
      </c>
      <c r="AE6" s="52" t="s">
        <v>67</v>
      </c>
      <c r="AF6" s="50" t="s">
        <v>68</v>
      </c>
      <c r="AG6" s="51" t="s">
        <v>7</v>
      </c>
      <c r="AH6" s="52" t="s">
        <v>16</v>
      </c>
      <c r="AI6" s="52" t="s">
        <v>66</v>
      </c>
      <c r="AJ6" s="52" t="s">
        <v>17</v>
      </c>
      <c r="AK6" s="52" t="s">
        <v>67</v>
      </c>
      <c r="AL6" s="50" t="s">
        <v>68</v>
      </c>
      <c r="AM6" s="51" t="s">
        <v>7</v>
      </c>
      <c r="AN6" s="52" t="s">
        <v>16</v>
      </c>
      <c r="AO6" s="52" t="s">
        <v>66</v>
      </c>
      <c r="AP6" s="52" t="s">
        <v>17</v>
      </c>
      <c r="AQ6" s="52" t="s">
        <v>67</v>
      </c>
      <c r="AR6" s="50" t="s">
        <v>68</v>
      </c>
      <c r="AS6" s="51" t="s">
        <v>7</v>
      </c>
      <c r="AT6" s="52" t="s">
        <v>16</v>
      </c>
      <c r="AU6" s="52" t="s">
        <v>66</v>
      </c>
      <c r="AV6" s="52" t="s">
        <v>17</v>
      </c>
      <c r="AW6" s="52" t="s">
        <v>67</v>
      </c>
      <c r="AX6" s="50" t="s">
        <v>68</v>
      </c>
      <c r="AY6" s="51" t="s">
        <v>7</v>
      </c>
      <c r="AZ6" s="52" t="s">
        <v>16</v>
      </c>
      <c r="BA6" s="52" t="s">
        <v>66</v>
      </c>
      <c r="BB6" s="52" t="s">
        <v>17</v>
      </c>
      <c r="BC6" s="52" t="s">
        <v>67</v>
      </c>
      <c r="BD6" s="50" t="s">
        <v>68</v>
      </c>
      <c r="BE6" s="51" t="s">
        <v>7</v>
      </c>
      <c r="BF6" s="52" t="s">
        <v>16</v>
      </c>
      <c r="BG6" s="52" t="s">
        <v>66</v>
      </c>
      <c r="BH6" s="52" t="s">
        <v>17</v>
      </c>
      <c r="BI6" s="52" t="s">
        <v>67</v>
      </c>
      <c r="BJ6" s="50" t="s">
        <v>68</v>
      </c>
      <c r="BK6" s="61"/>
      <c r="BL6" s="62"/>
      <c r="BM6" s="62"/>
      <c r="BN6" s="52"/>
      <c r="BO6" s="52"/>
      <c r="BP6" s="78"/>
    </row>
    <row r="7" spans="1:68" ht="68.099999999999994" customHeight="1">
      <c r="A7" s="19"/>
      <c r="B7" s="75"/>
      <c r="C7" s="77"/>
      <c r="D7" s="73"/>
      <c r="E7" s="73"/>
      <c r="F7" s="52"/>
      <c r="G7" s="72"/>
      <c r="H7" s="70"/>
      <c r="I7" s="71"/>
      <c r="J7" s="71"/>
      <c r="K7" s="71"/>
      <c r="L7" s="71"/>
      <c r="M7" s="72"/>
      <c r="N7" s="54"/>
      <c r="O7" s="52"/>
      <c r="P7" s="52"/>
      <c r="Q7" s="52"/>
      <c r="R7" s="52"/>
      <c r="S7" s="52"/>
      <c r="T7" s="20" t="s">
        <v>19</v>
      </c>
      <c r="U7" s="20" t="s">
        <v>20</v>
      </c>
      <c r="V7" s="50"/>
      <c r="W7" s="51"/>
      <c r="X7" s="52"/>
      <c r="Y7" s="52"/>
      <c r="Z7" s="50"/>
      <c r="AA7" s="51"/>
      <c r="AB7" s="52"/>
      <c r="AC7" s="52"/>
      <c r="AD7" s="52"/>
      <c r="AE7" s="52"/>
      <c r="AF7" s="50"/>
      <c r="AG7" s="51"/>
      <c r="AH7" s="52"/>
      <c r="AI7" s="52"/>
      <c r="AJ7" s="52"/>
      <c r="AK7" s="52"/>
      <c r="AL7" s="50"/>
      <c r="AM7" s="51"/>
      <c r="AN7" s="52"/>
      <c r="AO7" s="52"/>
      <c r="AP7" s="52"/>
      <c r="AQ7" s="52"/>
      <c r="AR7" s="50"/>
      <c r="AS7" s="51"/>
      <c r="AT7" s="52"/>
      <c r="AU7" s="52"/>
      <c r="AV7" s="52"/>
      <c r="AW7" s="52"/>
      <c r="AX7" s="50"/>
      <c r="AY7" s="51"/>
      <c r="AZ7" s="52"/>
      <c r="BA7" s="52"/>
      <c r="BB7" s="52"/>
      <c r="BC7" s="52"/>
      <c r="BD7" s="50"/>
      <c r="BE7" s="51"/>
      <c r="BF7" s="52"/>
      <c r="BG7" s="52"/>
      <c r="BH7" s="52"/>
      <c r="BI7" s="52"/>
      <c r="BJ7" s="50"/>
      <c r="BK7" s="61"/>
      <c r="BL7" s="62"/>
      <c r="BM7" s="62"/>
      <c r="BN7" s="52"/>
      <c r="BO7" s="52"/>
      <c r="BP7" s="78"/>
    </row>
    <row r="8" spans="1:68" s="21" customFormat="1" ht="11.25">
      <c r="A8" s="22">
        <v>1</v>
      </c>
      <c r="B8" s="23">
        <f t="shared" ref="B8" si="0">A8+1</f>
        <v>2</v>
      </c>
      <c r="C8" s="24">
        <v>4</v>
      </c>
      <c r="D8" s="25">
        <v>7</v>
      </c>
      <c r="E8" s="25">
        <v>9</v>
      </c>
      <c r="F8" s="25">
        <v>10</v>
      </c>
      <c r="G8" s="26">
        <v>11</v>
      </c>
      <c r="H8" s="24">
        <v>21</v>
      </c>
      <c r="I8" s="25">
        <v>22</v>
      </c>
      <c r="J8" s="25">
        <v>23</v>
      </c>
      <c r="K8" s="25">
        <v>24</v>
      </c>
      <c r="L8" s="25">
        <v>25</v>
      </c>
      <c r="M8" s="26">
        <v>26</v>
      </c>
      <c r="N8" s="47">
        <v>27</v>
      </c>
      <c r="O8" s="25">
        <v>28</v>
      </c>
      <c r="P8" s="25">
        <v>29</v>
      </c>
      <c r="Q8" s="25">
        <v>30</v>
      </c>
      <c r="R8" s="25">
        <v>31</v>
      </c>
      <c r="S8" s="25">
        <v>32</v>
      </c>
      <c r="T8" s="25">
        <v>33</v>
      </c>
      <c r="U8" s="25">
        <v>34</v>
      </c>
      <c r="V8" s="26">
        <v>35</v>
      </c>
      <c r="W8" s="24">
        <v>36</v>
      </c>
      <c r="X8" s="25">
        <v>37</v>
      </c>
      <c r="Y8" s="25">
        <v>38</v>
      </c>
      <c r="Z8" s="26">
        <v>39</v>
      </c>
      <c r="AA8" s="24">
        <v>40</v>
      </c>
      <c r="AB8" s="25">
        <v>41</v>
      </c>
      <c r="AC8" s="25">
        <v>42</v>
      </c>
      <c r="AD8" s="25">
        <v>43</v>
      </c>
      <c r="AE8" s="25">
        <v>44</v>
      </c>
      <c r="AF8" s="26">
        <v>45</v>
      </c>
      <c r="AG8" s="24">
        <v>46</v>
      </c>
      <c r="AH8" s="25">
        <v>47</v>
      </c>
      <c r="AI8" s="25">
        <v>48</v>
      </c>
      <c r="AJ8" s="25">
        <v>49</v>
      </c>
      <c r="AK8" s="25">
        <v>50</v>
      </c>
      <c r="AL8" s="26">
        <v>51</v>
      </c>
      <c r="AM8" s="24">
        <v>52</v>
      </c>
      <c r="AN8" s="25">
        <v>53</v>
      </c>
      <c r="AO8" s="25">
        <v>54</v>
      </c>
      <c r="AP8" s="25">
        <v>55</v>
      </c>
      <c r="AQ8" s="25">
        <v>56</v>
      </c>
      <c r="AR8" s="26">
        <v>57</v>
      </c>
      <c r="AS8" s="24">
        <v>58</v>
      </c>
      <c r="AT8" s="25">
        <v>59</v>
      </c>
      <c r="AU8" s="25">
        <v>60</v>
      </c>
      <c r="AV8" s="25">
        <v>61</v>
      </c>
      <c r="AW8" s="25">
        <v>62</v>
      </c>
      <c r="AX8" s="26">
        <v>63</v>
      </c>
      <c r="AY8" s="24">
        <v>64</v>
      </c>
      <c r="AZ8" s="25">
        <v>65</v>
      </c>
      <c r="BA8" s="25">
        <v>66</v>
      </c>
      <c r="BB8" s="25">
        <v>67</v>
      </c>
      <c r="BC8" s="25">
        <v>68</v>
      </c>
      <c r="BD8" s="26">
        <v>69</v>
      </c>
      <c r="BE8" s="24">
        <v>70</v>
      </c>
      <c r="BF8" s="25">
        <v>71</v>
      </c>
      <c r="BG8" s="25">
        <v>72</v>
      </c>
      <c r="BH8" s="25">
        <v>73</v>
      </c>
      <c r="BI8" s="25">
        <v>74</v>
      </c>
      <c r="BJ8" s="23">
        <v>75</v>
      </c>
      <c r="BK8" s="24">
        <v>76</v>
      </c>
      <c r="BL8" s="25">
        <v>77</v>
      </c>
      <c r="BM8" s="25">
        <v>78</v>
      </c>
      <c r="BN8" s="25">
        <v>79</v>
      </c>
      <c r="BO8" s="25">
        <v>80</v>
      </c>
      <c r="BP8" s="26">
        <v>81</v>
      </c>
    </row>
    <row r="9" spans="1:68" ht="11.25" customHeight="1">
      <c r="A9" s="27">
        <v>1</v>
      </c>
      <c r="B9" s="28" t="s">
        <v>21</v>
      </c>
      <c r="C9" s="32">
        <v>55964</v>
      </c>
      <c r="D9" s="29">
        <v>38202.35</v>
      </c>
      <c r="E9" s="30">
        <v>0.68300000000000005</v>
      </c>
      <c r="F9" s="29">
        <v>38132.800000000003</v>
      </c>
      <c r="G9" s="31">
        <v>1.002</v>
      </c>
      <c r="H9" s="32">
        <v>44634.1</v>
      </c>
      <c r="I9" s="30">
        <v>0.79800000000000004</v>
      </c>
      <c r="J9" s="29">
        <v>33502.47</v>
      </c>
      <c r="K9" s="30">
        <v>0.751</v>
      </c>
      <c r="L9" s="29">
        <v>34686.800000000003</v>
      </c>
      <c r="M9" s="31">
        <v>0.96599999999999997</v>
      </c>
      <c r="N9" s="48">
        <v>30749.8</v>
      </c>
      <c r="O9" s="30">
        <v>0.54900000000000004</v>
      </c>
      <c r="P9" s="29">
        <v>23071.8</v>
      </c>
      <c r="Q9" s="30">
        <v>0.75</v>
      </c>
      <c r="R9" s="29">
        <v>29178.9</v>
      </c>
      <c r="S9" s="30">
        <v>0.79100000000000004</v>
      </c>
      <c r="T9" s="30">
        <v>0.34</v>
      </c>
      <c r="U9" s="30">
        <v>0.44</v>
      </c>
      <c r="V9" s="31">
        <v>1.022</v>
      </c>
      <c r="W9" s="33">
        <v>4584.1000000000004</v>
      </c>
      <c r="X9" s="30">
        <v>8.2000000000000003E-2</v>
      </c>
      <c r="Y9" s="29">
        <v>4312.3599999999997</v>
      </c>
      <c r="Z9" s="31">
        <v>0.94099999999999995</v>
      </c>
      <c r="AA9" s="32">
        <v>3400</v>
      </c>
      <c r="AB9" s="30">
        <v>6.0999999999999999E-2</v>
      </c>
      <c r="AC9" s="29">
        <v>2671.7</v>
      </c>
      <c r="AD9" s="30">
        <v>0.78600000000000003</v>
      </c>
      <c r="AE9" s="29">
        <v>2211.1999999999998</v>
      </c>
      <c r="AF9" s="31">
        <v>1.208</v>
      </c>
      <c r="AG9" s="32">
        <v>999</v>
      </c>
      <c r="AH9" s="30">
        <v>1.7999999999999999E-2</v>
      </c>
      <c r="AI9" s="29">
        <v>409.35</v>
      </c>
      <c r="AJ9" s="30">
        <v>0.41</v>
      </c>
      <c r="AK9" s="29">
        <v>785.2</v>
      </c>
      <c r="AL9" s="31">
        <v>0.52100000000000002</v>
      </c>
      <c r="AM9" s="32">
        <v>0</v>
      </c>
      <c r="AN9" s="30">
        <v>0</v>
      </c>
      <c r="AO9" s="29">
        <v>0</v>
      </c>
      <c r="AP9" s="30">
        <v>0</v>
      </c>
      <c r="AQ9" s="29">
        <v>0</v>
      </c>
      <c r="AR9" s="31">
        <v>0</v>
      </c>
      <c r="AS9" s="32">
        <v>569.9</v>
      </c>
      <c r="AT9" s="30">
        <v>0.01</v>
      </c>
      <c r="AU9" s="29">
        <v>177.93</v>
      </c>
      <c r="AV9" s="30">
        <v>0.312</v>
      </c>
      <c r="AW9" s="29">
        <v>280.10000000000002</v>
      </c>
      <c r="AX9" s="31">
        <v>0.63500000000000001</v>
      </c>
      <c r="AY9" s="32">
        <v>3269.3</v>
      </c>
      <c r="AZ9" s="30">
        <v>5.8000000000000003E-2</v>
      </c>
      <c r="BA9" s="29">
        <v>2130.59</v>
      </c>
      <c r="BB9" s="30">
        <v>0.65200000000000002</v>
      </c>
      <c r="BC9" s="29">
        <v>1822.4</v>
      </c>
      <c r="BD9" s="31">
        <v>1.169</v>
      </c>
      <c r="BE9" s="32">
        <v>1062</v>
      </c>
      <c r="BF9" s="30">
        <v>1.9E-2</v>
      </c>
      <c r="BG9" s="29">
        <v>728.75</v>
      </c>
      <c r="BH9" s="30">
        <v>0.68600000000000005</v>
      </c>
      <c r="BI9" s="29">
        <v>408.9</v>
      </c>
      <c r="BJ9" s="34">
        <v>1.782</v>
      </c>
      <c r="BK9" s="32">
        <v>11329.9</v>
      </c>
      <c r="BL9" s="30">
        <v>0.20200000000000001</v>
      </c>
      <c r="BM9" s="29">
        <v>4699.88</v>
      </c>
      <c r="BN9" s="30">
        <v>0.41499999999999998</v>
      </c>
      <c r="BO9" s="29">
        <v>3445.9</v>
      </c>
      <c r="BP9" s="31">
        <v>1.3640000000000001</v>
      </c>
    </row>
    <row r="10" spans="1:68" ht="11.25" customHeight="1">
      <c r="A10" s="27">
        <v>2</v>
      </c>
      <c r="B10" s="28" t="s">
        <v>22</v>
      </c>
      <c r="C10" s="32">
        <v>82848.3</v>
      </c>
      <c r="D10" s="29">
        <v>61098.37</v>
      </c>
      <c r="E10" s="30">
        <v>0.73699999999999999</v>
      </c>
      <c r="F10" s="29">
        <v>66623.899999999994</v>
      </c>
      <c r="G10" s="31">
        <v>0.91700000000000004</v>
      </c>
      <c r="H10" s="32">
        <v>73369.2</v>
      </c>
      <c r="I10" s="30">
        <v>0.88600000000000001</v>
      </c>
      <c r="J10" s="29">
        <v>54233.55</v>
      </c>
      <c r="K10" s="30">
        <v>0.73899999999999999</v>
      </c>
      <c r="L10" s="29">
        <v>52518.9</v>
      </c>
      <c r="M10" s="31">
        <v>1.0329999999999999</v>
      </c>
      <c r="N10" s="48">
        <v>38438.1</v>
      </c>
      <c r="O10" s="30">
        <v>0.46400000000000002</v>
      </c>
      <c r="P10" s="29">
        <v>25540.23</v>
      </c>
      <c r="Q10" s="30">
        <v>0.66400000000000003</v>
      </c>
      <c r="R10" s="29">
        <v>32958.800000000003</v>
      </c>
      <c r="S10" s="30">
        <v>0.77500000000000002</v>
      </c>
      <c r="T10" s="30">
        <v>0.34</v>
      </c>
      <c r="U10" s="30">
        <v>0.44</v>
      </c>
      <c r="V10" s="31">
        <v>1.002</v>
      </c>
      <c r="W10" s="33">
        <v>7714.8</v>
      </c>
      <c r="X10" s="30">
        <v>9.2999999999999999E-2</v>
      </c>
      <c r="Y10" s="29">
        <v>8043.42</v>
      </c>
      <c r="Z10" s="31">
        <v>1.0429999999999999</v>
      </c>
      <c r="AA10" s="32">
        <v>8650.7999999999993</v>
      </c>
      <c r="AB10" s="30">
        <v>0.104</v>
      </c>
      <c r="AC10" s="29">
        <v>5938.3</v>
      </c>
      <c r="AD10" s="30">
        <v>0.68600000000000005</v>
      </c>
      <c r="AE10" s="29">
        <v>6118.3</v>
      </c>
      <c r="AF10" s="31">
        <v>0.97099999999999997</v>
      </c>
      <c r="AG10" s="32">
        <v>3628.4</v>
      </c>
      <c r="AH10" s="30">
        <v>4.3999999999999997E-2</v>
      </c>
      <c r="AI10" s="29">
        <v>2071.9699999999998</v>
      </c>
      <c r="AJ10" s="30">
        <v>0.57099999999999995</v>
      </c>
      <c r="AK10" s="29">
        <v>2997</v>
      </c>
      <c r="AL10" s="31">
        <v>0.69099999999999995</v>
      </c>
      <c r="AM10" s="32">
        <v>0</v>
      </c>
      <c r="AN10" s="30">
        <v>0</v>
      </c>
      <c r="AO10" s="29">
        <v>2.4300000000000002</v>
      </c>
      <c r="AP10" s="30">
        <v>0</v>
      </c>
      <c r="AQ10" s="29">
        <v>0</v>
      </c>
      <c r="AR10" s="31">
        <v>0</v>
      </c>
      <c r="AS10" s="32">
        <v>1190.7</v>
      </c>
      <c r="AT10" s="30">
        <v>1.4E-2</v>
      </c>
      <c r="AU10" s="29">
        <v>848.73</v>
      </c>
      <c r="AV10" s="30">
        <v>0.71299999999999997</v>
      </c>
      <c r="AW10" s="29">
        <v>772</v>
      </c>
      <c r="AX10" s="31">
        <v>1.099</v>
      </c>
      <c r="AY10" s="32">
        <v>12741.4</v>
      </c>
      <c r="AZ10" s="30">
        <v>0.154</v>
      </c>
      <c r="BA10" s="29">
        <v>10515.06</v>
      </c>
      <c r="BB10" s="30">
        <v>0.82499999999999996</v>
      </c>
      <c r="BC10" s="29">
        <v>8726.2999999999993</v>
      </c>
      <c r="BD10" s="31">
        <v>1.2050000000000001</v>
      </c>
      <c r="BE10" s="32">
        <v>1005</v>
      </c>
      <c r="BF10" s="30">
        <v>1.2E-2</v>
      </c>
      <c r="BG10" s="29">
        <v>1273.4000000000001</v>
      </c>
      <c r="BH10" s="30">
        <v>1.2669999999999999</v>
      </c>
      <c r="BI10" s="29">
        <v>941.7</v>
      </c>
      <c r="BJ10" s="34">
        <v>1.3520000000000001</v>
      </c>
      <c r="BK10" s="32">
        <v>9479.1</v>
      </c>
      <c r="BL10" s="30">
        <v>0.114</v>
      </c>
      <c r="BM10" s="29">
        <v>6864.82</v>
      </c>
      <c r="BN10" s="30">
        <v>0.72399999999999998</v>
      </c>
      <c r="BO10" s="29">
        <v>14105</v>
      </c>
      <c r="BP10" s="31">
        <v>0.48699999999999999</v>
      </c>
    </row>
    <row r="11" spans="1:68" ht="11.25" customHeight="1">
      <c r="A11" s="27">
        <v>3</v>
      </c>
      <c r="B11" s="28" t="s">
        <v>23</v>
      </c>
      <c r="C11" s="32">
        <v>169126.7</v>
      </c>
      <c r="D11" s="29">
        <v>115438.59</v>
      </c>
      <c r="E11" s="30">
        <v>0.68300000000000005</v>
      </c>
      <c r="F11" s="29">
        <v>114498</v>
      </c>
      <c r="G11" s="31">
        <v>1.008</v>
      </c>
      <c r="H11" s="32">
        <v>141616.1</v>
      </c>
      <c r="I11" s="30">
        <v>0.83699999999999997</v>
      </c>
      <c r="J11" s="29">
        <v>97042.01</v>
      </c>
      <c r="K11" s="30">
        <v>0.68500000000000005</v>
      </c>
      <c r="L11" s="29">
        <v>99532.6</v>
      </c>
      <c r="M11" s="31">
        <v>0.97499999999999998</v>
      </c>
      <c r="N11" s="48">
        <v>90579.4</v>
      </c>
      <c r="O11" s="30">
        <v>0.53600000000000003</v>
      </c>
      <c r="P11" s="29">
        <v>61756.44</v>
      </c>
      <c r="Q11" s="30">
        <v>0.68200000000000005</v>
      </c>
      <c r="R11" s="29">
        <v>74424.7</v>
      </c>
      <c r="S11" s="30">
        <v>0.83</v>
      </c>
      <c r="T11" s="30">
        <v>0.34</v>
      </c>
      <c r="U11" s="30">
        <v>0.44</v>
      </c>
      <c r="V11" s="31">
        <v>1.073</v>
      </c>
      <c r="W11" s="33">
        <v>17228</v>
      </c>
      <c r="X11" s="30">
        <v>0.10199999999999999</v>
      </c>
      <c r="Y11" s="29">
        <v>11247.27</v>
      </c>
      <c r="Z11" s="31">
        <v>0.65300000000000002</v>
      </c>
      <c r="AA11" s="32">
        <v>10500</v>
      </c>
      <c r="AB11" s="30">
        <v>6.2E-2</v>
      </c>
      <c r="AC11" s="29">
        <v>8587.74</v>
      </c>
      <c r="AD11" s="30">
        <v>0.81799999999999995</v>
      </c>
      <c r="AE11" s="29">
        <v>7828.5</v>
      </c>
      <c r="AF11" s="31">
        <v>1.097</v>
      </c>
      <c r="AG11" s="32">
        <v>4142.6000000000004</v>
      </c>
      <c r="AH11" s="30">
        <v>2.4E-2</v>
      </c>
      <c r="AI11" s="29">
        <v>2455.0100000000002</v>
      </c>
      <c r="AJ11" s="30">
        <v>0.59299999999999997</v>
      </c>
      <c r="AK11" s="29">
        <v>4255.2</v>
      </c>
      <c r="AL11" s="31">
        <v>0.57699999999999996</v>
      </c>
      <c r="AM11" s="32">
        <v>5</v>
      </c>
      <c r="AN11" s="30">
        <v>0</v>
      </c>
      <c r="AO11" s="29">
        <v>-13.2</v>
      </c>
      <c r="AP11" s="30">
        <v>-2.64</v>
      </c>
      <c r="AQ11" s="29">
        <v>4.4000000000000004</v>
      </c>
      <c r="AR11" s="31">
        <v>-3</v>
      </c>
      <c r="AS11" s="32">
        <v>1435</v>
      </c>
      <c r="AT11" s="30">
        <v>8.0000000000000002E-3</v>
      </c>
      <c r="AU11" s="29">
        <v>937.27</v>
      </c>
      <c r="AV11" s="30">
        <v>0.65300000000000002</v>
      </c>
      <c r="AW11" s="29">
        <v>1026.0999999999999</v>
      </c>
      <c r="AX11" s="31">
        <v>0.91300000000000003</v>
      </c>
      <c r="AY11" s="32">
        <v>15410</v>
      </c>
      <c r="AZ11" s="30">
        <v>9.0999999999999998E-2</v>
      </c>
      <c r="BA11" s="29">
        <v>10335.6</v>
      </c>
      <c r="BB11" s="30">
        <v>0.67100000000000004</v>
      </c>
      <c r="BC11" s="29">
        <v>10401.700000000001</v>
      </c>
      <c r="BD11" s="31">
        <v>0.99399999999999999</v>
      </c>
      <c r="BE11" s="32">
        <v>2085.1</v>
      </c>
      <c r="BF11" s="30">
        <v>1.2E-2</v>
      </c>
      <c r="BG11" s="29">
        <v>1735.59</v>
      </c>
      <c r="BH11" s="30">
        <v>0.83199999999999996</v>
      </c>
      <c r="BI11" s="29">
        <v>1582.7</v>
      </c>
      <c r="BJ11" s="34">
        <v>1.097</v>
      </c>
      <c r="BK11" s="32">
        <v>27510.6</v>
      </c>
      <c r="BL11" s="30">
        <v>0.16300000000000001</v>
      </c>
      <c r="BM11" s="29">
        <v>18396.57</v>
      </c>
      <c r="BN11" s="30">
        <v>0.66900000000000004</v>
      </c>
      <c r="BO11" s="29">
        <v>14965.4</v>
      </c>
      <c r="BP11" s="31">
        <v>1.2290000000000001</v>
      </c>
    </row>
    <row r="12" spans="1:68" ht="11.25">
      <c r="A12" s="27">
        <v>4</v>
      </c>
      <c r="B12" s="28" t="s">
        <v>24</v>
      </c>
      <c r="C12" s="32">
        <v>100060.95</v>
      </c>
      <c r="D12" s="29">
        <v>66524.850000000006</v>
      </c>
      <c r="E12" s="30">
        <v>0.66500000000000004</v>
      </c>
      <c r="F12" s="29">
        <v>65869.2</v>
      </c>
      <c r="G12" s="31">
        <v>1.01</v>
      </c>
      <c r="H12" s="32">
        <v>81567.899999999994</v>
      </c>
      <c r="I12" s="30">
        <v>0.81499999999999995</v>
      </c>
      <c r="J12" s="29">
        <v>55179.85</v>
      </c>
      <c r="K12" s="30">
        <v>0.67600000000000005</v>
      </c>
      <c r="L12" s="29">
        <v>56272.7</v>
      </c>
      <c r="M12" s="31">
        <v>0.98099999999999998</v>
      </c>
      <c r="N12" s="48">
        <v>41819.199999999997</v>
      </c>
      <c r="O12" s="30">
        <v>0.41799999999999998</v>
      </c>
      <c r="P12" s="29">
        <v>27495.3</v>
      </c>
      <c r="Q12" s="30">
        <v>0.65700000000000003</v>
      </c>
      <c r="R12" s="29">
        <v>35320.300000000003</v>
      </c>
      <c r="S12" s="30">
        <v>0.77800000000000002</v>
      </c>
      <c r="T12" s="30">
        <v>0.34</v>
      </c>
      <c r="U12" s="30">
        <v>0.44</v>
      </c>
      <c r="V12" s="31">
        <v>1.004</v>
      </c>
      <c r="W12" s="33">
        <v>7103.9</v>
      </c>
      <c r="X12" s="30">
        <v>7.0999999999999994E-2</v>
      </c>
      <c r="Y12" s="29">
        <v>7103.9</v>
      </c>
      <c r="Z12" s="31">
        <v>1</v>
      </c>
      <c r="AA12" s="32">
        <v>8206.5</v>
      </c>
      <c r="AB12" s="30">
        <v>8.2000000000000003E-2</v>
      </c>
      <c r="AC12" s="29">
        <v>6041.11</v>
      </c>
      <c r="AD12" s="30">
        <v>0.73599999999999999</v>
      </c>
      <c r="AE12" s="29">
        <v>6002</v>
      </c>
      <c r="AF12" s="31">
        <v>1.0069999999999999</v>
      </c>
      <c r="AG12" s="32">
        <v>2333.3000000000002</v>
      </c>
      <c r="AH12" s="30">
        <v>2.3E-2</v>
      </c>
      <c r="AI12" s="29">
        <v>1309.06</v>
      </c>
      <c r="AJ12" s="30">
        <v>0.56100000000000005</v>
      </c>
      <c r="AK12" s="29">
        <v>1642.1</v>
      </c>
      <c r="AL12" s="31">
        <v>0.79700000000000004</v>
      </c>
      <c r="AM12" s="32">
        <v>0</v>
      </c>
      <c r="AN12" s="30">
        <v>0</v>
      </c>
      <c r="AO12" s="29">
        <v>0</v>
      </c>
      <c r="AP12" s="30">
        <v>0</v>
      </c>
      <c r="AQ12" s="29">
        <v>0</v>
      </c>
      <c r="AR12" s="31">
        <v>0</v>
      </c>
      <c r="AS12" s="32">
        <v>4838.2</v>
      </c>
      <c r="AT12" s="30">
        <v>4.8000000000000001E-2</v>
      </c>
      <c r="AU12" s="29">
        <v>1749.66</v>
      </c>
      <c r="AV12" s="30">
        <v>0.36199999999999999</v>
      </c>
      <c r="AW12" s="29">
        <v>1384.6</v>
      </c>
      <c r="AX12" s="31">
        <v>1.264</v>
      </c>
      <c r="AY12" s="32">
        <v>15055.3</v>
      </c>
      <c r="AZ12" s="30">
        <v>0.15</v>
      </c>
      <c r="BA12" s="29">
        <v>9376.1</v>
      </c>
      <c r="BB12" s="30">
        <v>0.623</v>
      </c>
      <c r="BC12" s="29">
        <v>10540</v>
      </c>
      <c r="BD12" s="31">
        <v>0.89</v>
      </c>
      <c r="BE12" s="32">
        <v>2203.4699999999998</v>
      </c>
      <c r="BF12" s="30">
        <v>2.1999999999999999E-2</v>
      </c>
      <c r="BG12" s="29">
        <v>2104.27</v>
      </c>
      <c r="BH12" s="30">
        <v>0.95499999999999996</v>
      </c>
      <c r="BI12" s="29">
        <v>1385.4</v>
      </c>
      <c r="BJ12" s="34">
        <v>1.5189999999999999</v>
      </c>
      <c r="BK12" s="32">
        <v>18493.09</v>
      </c>
      <c r="BL12" s="30">
        <v>0.185</v>
      </c>
      <c r="BM12" s="29">
        <v>11345.01</v>
      </c>
      <c r="BN12" s="30">
        <v>0.61299999999999999</v>
      </c>
      <c r="BO12" s="29">
        <v>9596.4</v>
      </c>
      <c r="BP12" s="31">
        <v>1.1819999999999999</v>
      </c>
    </row>
    <row r="13" spans="1:68" ht="11.25">
      <c r="A13" s="27">
        <v>5</v>
      </c>
      <c r="B13" s="28" t="s">
        <v>25</v>
      </c>
      <c r="C13" s="32">
        <v>1660027.19</v>
      </c>
      <c r="D13" s="29">
        <v>1225308.31</v>
      </c>
      <c r="E13" s="30">
        <v>0.73799999999999999</v>
      </c>
      <c r="F13" s="29">
        <v>1170914.5</v>
      </c>
      <c r="G13" s="31">
        <v>1.046</v>
      </c>
      <c r="H13" s="32">
        <v>1221095.5</v>
      </c>
      <c r="I13" s="30">
        <v>0.73599999999999999</v>
      </c>
      <c r="J13" s="29">
        <v>856941.58</v>
      </c>
      <c r="K13" s="30">
        <v>0.70199999999999996</v>
      </c>
      <c r="L13" s="29">
        <v>989309.7</v>
      </c>
      <c r="M13" s="31">
        <v>0.86599999999999999</v>
      </c>
      <c r="N13" s="48">
        <v>818011.5</v>
      </c>
      <c r="O13" s="30">
        <v>0.49299999999999999</v>
      </c>
      <c r="P13" s="29">
        <v>564674.47</v>
      </c>
      <c r="Q13" s="30">
        <v>0.69</v>
      </c>
      <c r="R13" s="29">
        <v>701313.9</v>
      </c>
      <c r="S13" s="30">
        <v>0.80500000000000005</v>
      </c>
      <c r="T13" s="30">
        <v>0.34</v>
      </c>
      <c r="U13" s="30">
        <v>0.44</v>
      </c>
      <c r="V13" s="31">
        <v>1.042</v>
      </c>
      <c r="W13" s="33">
        <v>36428.9</v>
      </c>
      <c r="X13" s="30">
        <v>2.1999999999999999E-2</v>
      </c>
      <c r="Y13" s="29">
        <v>23886.94</v>
      </c>
      <c r="Z13" s="31">
        <v>0.65600000000000003</v>
      </c>
      <c r="AA13" s="32">
        <v>120500</v>
      </c>
      <c r="AB13" s="30">
        <v>7.2999999999999995E-2</v>
      </c>
      <c r="AC13" s="29">
        <v>92344.89</v>
      </c>
      <c r="AD13" s="30">
        <v>0.76600000000000001</v>
      </c>
      <c r="AE13" s="29">
        <v>91408.8</v>
      </c>
      <c r="AF13" s="31">
        <v>1.01</v>
      </c>
      <c r="AG13" s="32">
        <v>3729.63</v>
      </c>
      <c r="AH13" s="30">
        <v>2E-3</v>
      </c>
      <c r="AI13" s="29">
        <v>2856.9</v>
      </c>
      <c r="AJ13" s="30">
        <v>0.76600000000000001</v>
      </c>
      <c r="AK13" s="29">
        <v>3154.4</v>
      </c>
      <c r="AL13" s="31">
        <v>0.90600000000000003</v>
      </c>
      <c r="AM13" s="32">
        <v>1386</v>
      </c>
      <c r="AN13" s="30">
        <v>1E-3</v>
      </c>
      <c r="AO13" s="29">
        <v>1386.04</v>
      </c>
      <c r="AP13" s="30">
        <v>1</v>
      </c>
      <c r="AQ13" s="29">
        <v>511.2</v>
      </c>
      <c r="AR13" s="31">
        <v>2.7109999999999999</v>
      </c>
      <c r="AS13" s="32">
        <v>55055.8</v>
      </c>
      <c r="AT13" s="30">
        <v>3.3000000000000002E-2</v>
      </c>
      <c r="AU13" s="29">
        <v>36597.65</v>
      </c>
      <c r="AV13" s="30">
        <v>0.66500000000000004</v>
      </c>
      <c r="AW13" s="29">
        <v>29080.2</v>
      </c>
      <c r="AX13" s="31">
        <v>1.2589999999999999</v>
      </c>
      <c r="AY13" s="32">
        <v>172521.5</v>
      </c>
      <c r="AZ13" s="30">
        <v>0.104</v>
      </c>
      <c r="BA13" s="29">
        <v>129471.22</v>
      </c>
      <c r="BB13" s="30">
        <v>0.75</v>
      </c>
      <c r="BC13" s="29">
        <v>155825.4</v>
      </c>
      <c r="BD13" s="31">
        <v>0.83099999999999996</v>
      </c>
      <c r="BE13" s="32">
        <v>13462.13</v>
      </c>
      <c r="BF13" s="30">
        <v>8.0000000000000002E-3</v>
      </c>
      <c r="BG13" s="29">
        <v>12436.28</v>
      </c>
      <c r="BH13" s="30">
        <v>0.92400000000000004</v>
      </c>
      <c r="BI13" s="29">
        <v>8015.2</v>
      </c>
      <c r="BJ13" s="34">
        <v>1.552</v>
      </c>
      <c r="BK13" s="32">
        <v>438931.7</v>
      </c>
      <c r="BL13" s="30">
        <v>0.26400000000000001</v>
      </c>
      <c r="BM13" s="29">
        <v>368366.74</v>
      </c>
      <c r="BN13" s="30">
        <v>0.83899999999999997</v>
      </c>
      <c r="BO13" s="29">
        <v>181604.7</v>
      </c>
      <c r="BP13" s="31">
        <v>2.028</v>
      </c>
    </row>
    <row r="14" spans="1:68" ht="11.25">
      <c r="A14" s="27">
        <v>6</v>
      </c>
      <c r="B14" s="28" t="s">
        <v>26</v>
      </c>
      <c r="C14" s="32">
        <v>580518.49</v>
      </c>
      <c r="D14" s="29">
        <v>297176.36</v>
      </c>
      <c r="E14" s="30">
        <v>0.51200000000000001</v>
      </c>
      <c r="F14" s="29">
        <v>336120.7</v>
      </c>
      <c r="G14" s="31">
        <v>0.88400000000000001</v>
      </c>
      <c r="H14" s="32">
        <v>533740.1</v>
      </c>
      <c r="I14" s="30">
        <v>0.91900000000000004</v>
      </c>
      <c r="J14" s="29">
        <v>264764.78000000003</v>
      </c>
      <c r="K14" s="30">
        <v>0.496</v>
      </c>
      <c r="L14" s="29">
        <v>301049.90000000002</v>
      </c>
      <c r="M14" s="31">
        <v>0.879</v>
      </c>
      <c r="N14" s="48">
        <v>384956.3</v>
      </c>
      <c r="O14" s="30">
        <v>0.66300000000000003</v>
      </c>
      <c r="P14" s="29">
        <v>172839.29</v>
      </c>
      <c r="Q14" s="30">
        <v>0.44900000000000001</v>
      </c>
      <c r="R14" s="29">
        <v>218199.5</v>
      </c>
      <c r="S14" s="30">
        <v>0.79200000000000004</v>
      </c>
      <c r="T14" s="30">
        <v>0.34</v>
      </c>
      <c r="U14" s="30">
        <v>0.44</v>
      </c>
      <c r="V14" s="31">
        <v>1.024</v>
      </c>
      <c r="W14" s="33">
        <v>21058.799999999999</v>
      </c>
      <c r="X14" s="30">
        <v>3.5999999999999997E-2</v>
      </c>
      <c r="Y14" s="29">
        <v>13748.17</v>
      </c>
      <c r="Z14" s="31">
        <v>0.65300000000000002</v>
      </c>
      <c r="AA14" s="32">
        <v>43391.8</v>
      </c>
      <c r="AB14" s="30">
        <v>7.4999999999999997E-2</v>
      </c>
      <c r="AC14" s="29">
        <v>28967.42</v>
      </c>
      <c r="AD14" s="30">
        <v>0.66800000000000004</v>
      </c>
      <c r="AE14" s="29">
        <v>29483.200000000001</v>
      </c>
      <c r="AF14" s="31">
        <v>0.98299999999999998</v>
      </c>
      <c r="AG14" s="32">
        <v>4626.8999999999996</v>
      </c>
      <c r="AH14" s="30">
        <v>8.0000000000000002E-3</v>
      </c>
      <c r="AI14" s="29">
        <v>4415.4799999999996</v>
      </c>
      <c r="AJ14" s="30">
        <v>0.95399999999999996</v>
      </c>
      <c r="AK14" s="29">
        <v>2850.1</v>
      </c>
      <c r="AL14" s="31">
        <v>1.5489999999999999</v>
      </c>
      <c r="AM14" s="32">
        <v>731.2</v>
      </c>
      <c r="AN14" s="30">
        <v>1E-3</v>
      </c>
      <c r="AO14" s="29">
        <v>731.16</v>
      </c>
      <c r="AP14" s="30">
        <v>1</v>
      </c>
      <c r="AQ14" s="29">
        <v>319.89999999999998</v>
      </c>
      <c r="AR14" s="31">
        <v>2.286</v>
      </c>
      <c r="AS14" s="32">
        <v>18940.400000000001</v>
      </c>
      <c r="AT14" s="30">
        <v>3.3000000000000002E-2</v>
      </c>
      <c r="AU14" s="29">
        <v>8461.3700000000008</v>
      </c>
      <c r="AV14" s="30">
        <v>0.44700000000000001</v>
      </c>
      <c r="AW14" s="29">
        <v>8551.7999999999993</v>
      </c>
      <c r="AX14" s="31">
        <v>0.98899999999999999</v>
      </c>
      <c r="AY14" s="32">
        <v>55193.1</v>
      </c>
      <c r="AZ14" s="30">
        <v>9.5000000000000001E-2</v>
      </c>
      <c r="BA14" s="29">
        <v>30842.98</v>
      </c>
      <c r="BB14" s="30">
        <v>0.55900000000000005</v>
      </c>
      <c r="BC14" s="29">
        <v>38217.4</v>
      </c>
      <c r="BD14" s="31">
        <v>0.80700000000000005</v>
      </c>
      <c r="BE14" s="32">
        <v>4841.6000000000004</v>
      </c>
      <c r="BF14" s="30">
        <v>8.0000000000000002E-3</v>
      </c>
      <c r="BG14" s="29">
        <v>4758.8999999999996</v>
      </c>
      <c r="BH14" s="30">
        <v>0.98299999999999998</v>
      </c>
      <c r="BI14" s="29">
        <v>3443</v>
      </c>
      <c r="BJ14" s="34">
        <v>1.3819999999999999</v>
      </c>
      <c r="BK14" s="32">
        <v>46778.39</v>
      </c>
      <c r="BL14" s="30">
        <v>8.1000000000000003E-2</v>
      </c>
      <c r="BM14" s="29">
        <v>32411.58</v>
      </c>
      <c r="BN14" s="30">
        <v>0.69299999999999995</v>
      </c>
      <c r="BO14" s="29">
        <v>35070.800000000003</v>
      </c>
      <c r="BP14" s="31">
        <v>0.92400000000000004</v>
      </c>
    </row>
    <row r="15" spans="1:68" ht="11.25">
      <c r="A15" s="27">
        <v>7</v>
      </c>
      <c r="B15" s="28" t="s">
        <v>27</v>
      </c>
      <c r="C15" s="32">
        <v>42323.7</v>
      </c>
      <c r="D15" s="29">
        <v>24458.27</v>
      </c>
      <c r="E15" s="30">
        <v>0.57799999999999996</v>
      </c>
      <c r="F15" s="29">
        <v>24076.799999999999</v>
      </c>
      <c r="G15" s="31">
        <v>1.016</v>
      </c>
      <c r="H15" s="32">
        <v>33408.5</v>
      </c>
      <c r="I15" s="30">
        <v>0.78900000000000003</v>
      </c>
      <c r="J15" s="29">
        <v>20837.88</v>
      </c>
      <c r="K15" s="30">
        <v>0.624</v>
      </c>
      <c r="L15" s="29">
        <v>20513.099999999999</v>
      </c>
      <c r="M15" s="31">
        <v>1.016</v>
      </c>
      <c r="N15" s="48">
        <v>19492.2</v>
      </c>
      <c r="O15" s="30">
        <v>0.46100000000000002</v>
      </c>
      <c r="P15" s="29">
        <v>11459.71</v>
      </c>
      <c r="Q15" s="30">
        <v>0.58799999999999997</v>
      </c>
      <c r="R15" s="29">
        <v>14927.6</v>
      </c>
      <c r="S15" s="30">
        <v>0.76800000000000002</v>
      </c>
      <c r="T15" s="30">
        <v>0.34</v>
      </c>
      <c r="U15" s="30">
        <v>0.44</v>
      </c>
      <c r="V15" s="31">
        <v>0.99199999999999999</v>
      </c>
      <c r="W15" s="33">
        <v>3881.2</v>
      </c>
      <c r="X15" s="30">
        <v>9.1999999999999998E-2</v>
      </c>
      <c r="Y15" s="29">
        <v>3234.27</v>
      </c>
      <c r="Z15" s="31">
        <v>0.83299999999999996</v>
      </c>
      <c r="AA15" s="32">
        <v>2433.1999999999998</v>
      </c>
      <c r="AB15" s="30">
        <v>5.7000000000000002E-2</v>
      </c>
      <c r="AC15" s="29">
        <v>1542.7</v>
      </c>
      <c r="AD15" s="30">
        <v>0.63400000000000001</v>
      </c>
      <c r="AE15" s="29">
        <v>1546.7</v>
      </c>
      <c r="AF15" s="31">
        <v>0.997</v>
      </c>
      <c r="AG15" s="32">
        <v>612.91999999999996</v>
      </c>
      <c r="AH15" s="30">
        <v>1.4E-2</v>
      </c>
      <c r="AI15" s="29">
        <v>591.33000000000004</v>
      </c>
      <c r="AJ15" s="30">
        <v>0.96499999999999997</v>
      </c>
      <c r="AK15" s="29">
        <v>320.7</v>
      </c>
      <c r="AL15" s="31">
        <v>1.8440000000000001</v>
      </c>
      <c r="AM15" s="32">
        <v>0</v>
      </c>
      <c r="AN15" s="30">
        <v>0</v>
      </c>
      <c r="AO15" s="29">
        <v>0</v>
      </c>
      <c r="AP15" s="30">
        <v>0</v>
      </c>
      <c r="AQ15" s="29">
        <v>0</v>
      </c>
      <c r="AR15" s="31">
        <v>0</v>
      </c>
      <c r="AS15" s="32">
        <v>1040.7</v>
      </c>
      <c r="AT15" s="30">
        <v>2.5000000000000001E-2</v>
      </c>
      <c r="AU15" s="29">
        <v>377.92</v>
      </c>
      <c r="AV15" s="30">
        <v>0.36299999999999999</v>
      </c>
      <c r="AW15" s="29">
        <v>289.2</v>
      </c>
      <c r="AX15" s="31">
        <v>1.3069999999999999</v>
      </c>
      <c r="AY15" s="32">
        <v>5259.5</v>
      </c>
      <c r="AZ15" s="30">
        <v>0.124</v>
      </c>
      <c r="BA15" s="29">
        <v>3193.58</v>
      </c>
      <c r="BB15" s="30">
        <v>0.60699999999999998</v>
      </c>
      <c r="BC15" s="29">
        <v>3094.6</v>
      </c>
      <c r="BD15" s="31">
        <v>1.032</v>
      </c>
      <c r="BE15" s="32">
        <v>688.8</v>
      </c>
      <c r="BF15" s="30">
        <v>1.6E-2</v>
      </c>
      <c r="BG15" s="29">
        <v>438.37</v>
      </c>
      <c r="BH15" s="30">
        <v>0.63600000000000001</v>
      </c>
      <c r="BI15" s="29">
        <v>337</v>
      </c>
      <c r="BJ15" s="34">
        <v>1.3009999999999999</v>
      </c>
      <c r="BK15" s="32">
        <v>8915.16</v>
      </c>
      <c r="BL15" s="30">
        <v>0.21099999999999999</v>
      </c>
      <c r="BM15" s="29">
        <v>3620.39</v>
      </c>
      <c r="BN15" s="30">
        <v>0.40600000000000003</v>
      </c>
      <c r="BO15" s="29">
        <v>3563.7</v>
      </c>
      <c r="BP15" s="31">
        <v>1.016</v>
      </c>
    </row>
    <row r="16" spans="1:68" ht="11.25">
      <c r="A16" s="27">
        <v>8</v>
      </c>
      <c r="B16" s="28" t="s">
        <v>28</v>
      </c>
      <c r="C16" s="32">
        <v>467251.09</v>
      </c>
      <c r="D16" s="29">
        <v>318042.53999999998</v>
      </c>
      <c r="E16" s="30">
        <v>0.68100000000000005</v>
      </c>
      <c r="F16" s="29">
        <v>362789.6</v>
      </c>
      <c r="G16" s="31">
        <v>0.877</v>
      </c>
      <c r="H16" s="32">
        <v>400974.2</v>
      </c>
      <c r="I16" s="30">
        <v>0.85799999999999998</v>
      </c>
      <c r="J16" s="29">
        <v>264069.76000000001</v>
      </c>
      <c r="K16" s="30">
        <v>0.65900000000000003</v>
      </c>
      <c r="L16" s="29">
        <v>300831.2</v>
      </c>
      <c r="M16" s="31">
        <v>0.878</v>
      </c>
      <c r="N16" s="48">
        <v>281014.09999999998</v>
      </c>
      <c r="O16" s="30">
        <v>0.60099999999999998</v>
      </c>
      <c r="P16" s="29">
        <v>195329.61</v>
      </c>
      <c r="Q16" s="30">
        <v>0.69499999999999995</v>
      </c>
      <c r="R16" s="29">
        <v>237296.5</v>
      </c>
      <c r="S16" s="30">
        <v>0.82299999999999995</v>
      </c>
      <c r="T16" s="30">
        <v>0.34</v>
      </c>
      <c r="U16" s="30">
        <v>0.44</v>
      </c>
      <c r="V16" s="31">
        <v>1.0640000000000001</v>
      </c>
      <c r="W16" s="33">
        <v>25371.200000000001</v>
      </c>
      <c r="X16" s="30">
        <v>5.3999999999999999E-2</v>
      </c>
      <c r="Y16" s="29">
        <v>16563.37</v>
      </c>
      <c r="Z16" s="31">
        <v>0.65300000000000002</v>
      </c>
      <c r="AA16" s="32">
        <v>27105.599999999999</v>
      </c>
      <c r="AB16" s="30">
        <v>5.8000000000000003E-2</v>
      </c>
      <c r="AC16" s="29">
        <v>17694.63</v>
      </c>
      <c r="AD16" s="30">
        <v>0.65300000000000002</v>
      </c>
      <c r="AE16" s="29">
        <v>19466.8</v>
      </c>
      <c r="AF16" s="31">
        <v>0.90900000000000003</v>
      </c>
      <c r="AG16" s="32">
        <v>1412.85</v>
      </c>
      <c r="AH16" s="30">
        <v>3.0000000000000001E-3</v>
      </c>
      <c r="AI16" s="29">
        <v>687.77</v>
      </c>
      <c r="AJ16" s="30">
        <v>0.48699999999999999</v>
      </c>
      <c r="AK16" s="29">
        <v>2486.4</v>
      </c>
      <c r="AL16" s="31">
        <v>0.27700000000000002</v>
      </c>
      <c r="AM16" s="32">
        <v>7.2</v>
      </c>
      <c r="AN16" s="30">
        <v>0</v>
      </c>
      <c r="AO16" s="29">
        <v>7.22</v>
      </c>
      <c r="AP16" s="30">
        <v>1.0029999999999999</v>
      </c>
      <c r="AQ16" s="29">
        <v>87.9</v>
      </c>
      <c r="AR16" s="31">
        <v>8.2000000000000003E-2</v>
      </c>
      <c r="AS16" s="32">
        <v>13879</v>
      </c>
      <c r="AT16" s="30">
        <v>0.03</v>
      </c>
      <c r="AU16" s="29">
        <v>4289.28</v>
      </c>
      <c r="AV16" s="30">
        <v>0.309</v>
      </c>
      <c r="AW16" s="29">
        <v>4036.9</v>
      </c>
      <c r="AX16" s="31">
        <v>1.0629999999999999</v>
      </c>
      <c r="AY16" s="32">
        <v>47594.6</v>
      </c>
      <c r="AZ16" s="30">
        <v>0.10199999999999999</v>
      </c>
      <c r="BA16" s="29">
        <v>25176.05</v>
      </c>
      <c r="BB16" s="30">
        <v>0.52900000000000003</v>
      </c>
      <c r="BC16" s="29">
        <v>34197.5</v>
      </c>
      <c r="BD16" s="31">
        <v>0.73599999999999999</v>
      </c>
      <c r="BE16" s="32">
        <v>4537.21</v>
      </c>
      <c r="BF16" s="30">
        <v>0.01</v>
      </c>
      <c r="BG16" s="29">
        <v>4321.84</v>
      </c>
      <c r="BH16" s="30">
        <v>0.95299999999999996</v>
      </c>
      <c r="BI16" s="29">
        <v>3364.4</v>
      </c>
      <c r="BJ16" s="34">
        <v>1.2849999999999999</v>
      </c>
      <c r="BK16" s="32">
        <v>66276.92</v>
      </c>
      <c r="BL16" s="30">
        <v>0.14199999999999999</v>
      </c>
      <c r="BM16" s="29">
        <v>53972.78</v>
      </c>
      <c r="BN16" s="30">
        <v>0.81399999999999995</v>
      </c>
      <c r="BO16" s="29">
        <v>61958.400000000001</v>
      </c>
      <c r="BP16" s="31">
        <v>0.871</v>
      </c>
    </row>
    <row r="17" spans="1:68" ht="11.25">
      <c r="A17" s="27">
        <v>9</v>
      </c>
      <c r="B17" s="28" t="s">
        <v>29</v>
      </c>
      <c r="C17" s="32">
        <v>57748.38</v>
      </c>
      <c r="D17" s="29">
        <v>34873.760000000002</v>
      </c>
      <c r="E17" s="30">
        <v>0.60399999999999998</v>
      </c>
      <c r="F17" s="29">
        <v>31998</v>
      </c>
      <c r="G17" s="31">
        <v>1.0900000000000001</v>
      </c>
      <c r="H17" s="32">
        <v>41128.1</v>
      </c>
      <c r="I17" s="30">
        <v>0.71199999999999997</v>
      </c>
      <c r="J17" s="29">
        <v>29060.19</v>
      </c>
      <c r="K17" s="30">
        <v>0.70699999999999996</v>
      </c>
      <c r="L17" s="29">
        <v>25987.3</v>
      </c>
      <c r="M17" s="31">
        <v>1.1180000000000001</v>
      </c>
      <c r="N17" s="48">
        <v>23392</v>
      </c>
      <c r="O17" s="30">
        <v>0.40500000000000003</v>
      </c>
      <c r="P17" s="29">
        <v>16294.39</v>
      </c>
      <c r="Q17" s="30">
        <v>0.69699999999999995</v>
      </c>
      <c r="R17" s="29">
        <v>18865.2</v>
      </c>
      <c r="S17" s="30">
        <v>0.86399999999999999</v>
      </c>
      <c r="T17" s="30">
        <v>0.34</v>
      </c>
      <c r="U17" s="30">
        <v>0.44</v>
      </c>
      <c r="V17" s="31">
        <v>1.115</v>
      </c>
      <c r="W17" s="33">
        <v>5680</v>
      </c>
      <c r="X17" s="30">
        <v>9.8000000000000004E-2</v>
      </c>
      <c r="Y17" s="29">
        <v>3717.55</v>
      </c>
      <c r="Z17" s="31">
        <v>0.65400000000000003</v>
      </c>
      <c r="AA17" s="32">
        <v>1600</v>
      </c>
      <c r="AB17" s="30">
        <v>2.8000000000000001E-2</v>
      </c>
      <c r="AC17" s="29">
        <v>1270.43</v>
      </c>
      <c r="AD17" s="30">
        <v>0.79400000000000004</v>
      </c>
      <c r="AE17" s="29">
        <v>1266.4000000000001</v>
      </c>
      <c r="AF17" s="31">
        <v>1.0029999999999999</v>
      </c>
      <c r="AG17" s="32">
        <v>1253.0999999999999</v>
      </c>
      <c r="AH17" s="30">
        <v>2.1999999999999999E-2</v>
      </c>
      <c r="AI17" s="29">
        <v>797.13</v>
      </c>
      <c r="AJ17" s="30">
        <v>0.63600000000000001</v>
      </c>
      <c r="AK17" s="29">
        <v>895.5</v>
      </c>
      <c r="AL17" s="31">
        <v>0.89</v>
      </c>
      <c r="AM17" s="32">
        <v>0</v>
      </c>
      <c r="AN17" s="30">
        <v>0</v>
      </c>
      <c r="AO17" s="29">
        <v>0</v>
      </c>
      <c r="AP17" s="30">
        <v>0</v>
      </c>
      <c r="AQ17" s="29">
        <v>0</v>
      </c>
      <c r="AR17" s="31">
        <v>0</v>
      </c>
      <c r="AS17" s="32">
        <v>1996</v>
      </c>
      <c r="AT17" s="30">
        <v>3.5000000000000003E-2</v>
      </c>
      <c r="AU17" s="29">
        <v>1338.78</v>
      </c>
      <c r="AV17" s="30">
        <v>0.67100000000000004</v>
      </c>
      <c r="AW17" s="29">
        <v>754.3</v>
      </c>
      <c r="AX17" s="31">
        <v>1.7749999999999999</v>
      </c>
      <c r="AY17" s="32">
        <v>6825</v>
      </c>
      <c r="AZ17" s="30">
        <v>0.11799999999999999</v>
      </c>
      <c r="BA17" s="29">
        <v>5241.1099999999997</v>
      </c>
      <c r="BB17" s="30">
        <v>0.76800000000000002</v>
      </c>
      <c r="BC17" s="29">
        <v>3851.7</v>
      </c>
      <c r="BD17" s="31">
        <v>1.361</v>
      </c>
      <c r="BE17" s="32">
        <v>382</v>
      </c>
      <c r="BF17" s="30">
        <v>7.0000000000000001E-3</v>
      </c>
      <c r="BG17" s="29">
        <v>400.81</v>
      </c>
      <c r="BH17" s="30">
        <v>1.0489999999999999</v>
      </c>
      <c r="BI17" s="29">
        <v>354.2</v>
      </c>
      <c r="BJ17" s="34">
        <v>1.1319999999999999</v>
      </c>
      <c r="BK17" s="32">
        <v>16620.28</v>
      </c>
      <c r="BL17" s="30">
        <v>0.28799999999999998</v>
      </c>
      <c r="BM17" s="29">
        <v>5813.56</v>
      </c>
      <c r="BN17" s="30">
        <v>0.35</v>
      </c>
      <c r="BO17" s="29">
        <v>6010.7</v>
      </c>
      <c r="BP17" s="31">
        <v>0.96699999999999997</v>
      </c>
    </row>
    <row r="18" spans="1:68" ht="11.25">
      <c r="A18" s="27">
        <v>10</v>
      </c>
      <c r="B18" s="28" t="s">
        <v>30</v>
      </c>
      <c r="C18" s="32">
        <v>70921.600000000006</v>
      </c>
      <c r="D18" s="29">
        <v>38451.14</v>
      </c>
      <c r="E18" s="30">
        <v>0.54200000000000004</v>
      </c>
      <c r="F18" s="29">
        <v>51018</v>
      </c>
      <c r="G18" s="31">
        <v>0.754</v>
      </c>
      <c r="H18" s="32">
        <v>54356.2</v>
      </c>
      <c r="I18" s="30">
        <v>0.76600000000000001</v>
      </c>
      <c r="J18" s="29">
        <v>32108.16</v>
      </c>
      <c r="K18" s="30">
        <v>0.59099999999999997</v>
      </c>
      <c r="L18" s="29">
        <v>38675</v>
      </c>
      <c r="M18" s="31">
        <v>0.83</v>
      </c>
      <c r="N18" s="48">
        <v>35287.199999999997</v>
      </c>
      <c r="O18" s="30">
        <v>0.498</v>
      </c>
      <c r="P18" s="29">
        <v>20446.060000000001</v>
      </c>
      <c r="Q18" s="30">
        <v>0.57899999999999996</v>
      </c>
      <c r="R18" s="29">
        <v>28382.7</v>
      </c>
      <c r="S18" s="30">
        <v>0.72</v>
      </c>
      <c r="T18" s="30">
        <v>0.34</v>
      </c>
      <c r="U18" s="30">
        <v>0.44</v>
      </c>
      <c r="V18" s="31">
        <v>0.93200000000000005</v>
      </c>
      <c r="W18" s="33">
        <v>2362.9</v>
      </c>
      <c r="X18" s="30">
        <v>3.3000000000000002E-2</v>
      </c>
      <c r="Y18" s="29">
        <v>1814.84</v>
      </c>
      <c r="Z18" s="31">
        <v>0.76800000000000002</v>
      </c>
      <c r="AA18" s="32">
        <v>3600</v>
      </c>
      <c r="AB18" s="30">
        <v>5.0999999999999997E-2</v>
      </c>
      <c r="AC18" s="29">
        <v>2217.91</v>
      </c>
      <c r="AD18" s="30">
        <v>0.61599999999999999</v>
      </c>
      <c r="AE18" s="29">
        <v>2551</v>
      </c>
      <c r="AF18" s="31">
        <v>0.86899999999999999</v>
      </c>
      <c r="AG18" s="32">
        <v>5122.1000000000004</v>
      </c>
      <c r="AH18" s="30">
        <v>7.1999999999999995E-2</v>
      </c>
      <c r="AI18" s="29">
        <v>3481.12</v>
      </c>
      <c r="AJ18" s="30">
        <v>0.68</v>
      </c>
      <c r="AK18" s="29">
        <v>3207.2</v>
      </c>
      <c r="AL18" s="31">
        <v>1.085</v>
      </c>
      <c r="AM18" s="32">
        <v>0</v>
      </c>
      <c r="AN18" s="30">
        <v>0</v>
      </c>
      <c r="AO18" s="29">
        <v>0</v>
      </c>
      <c r="AP18" s="30">
        <v>0</v>
      </c>
      <c r="AQ18" s="29">
        <v>0</v>
      </c>
      <c r="AR18" s="31">
        <v>0</v>
      </c>
      <c r="AS18" s="32">
        <v>957.5</v>
      </c>
      <c r="AT18" s="30">
        <v>1.4E-2</v>
      </c>
      <c r="AU18" s="29">
        <v>406.97</v>
      </c>
      <c r="AV18" s="30">
        <v>0.42499999999999999</v>
      </c>
      <c r="AW18" s="29">
        <v>457.6</v>
      </c>
      <c r="AX18" s="31">
        <v>0.88900000000000001</v>
      </c>
      <c r="AY18" s="32">
        <v>6030</v>
      </c>
      <c r="AZ18" s="30">
        <v>8.5000000000000006E-2</v>
      </c>
      <c r="BA18" s="29">
        <v>3176.6</v>
      </c>
      <c r="BB18" s="30">
        <v>0.52700000000000002</v>
      </c>
      <c r="BC18" s="29">
        <v>3543.3</v>
      </c>
      <c r="BD18" s="31">
        <v>0.89700000000000002</v>
      </c>
      <c r="BE18" s="32">
        <v>996.47</v>
      </c>
      <c r="BF18" s="30">
        <v>1.4E-2</v>
      </c>
      <c r="BG18" s="29">
        <v>564.66</v>
      </c>
      <c r="BH18" s="30">
        <v>0.56699999999999995</v>
      </c>
      <c r="BI18" s="29">
        <v>532.70000000000005</v>
      </c>
      <c r="BJ18" s="34">
        <v>1.06</v>
      </c>
      <c r="BK18" s="32">
        <v>16565.43</v>
      </c>
      <c r="BL18" s="30">
        <v>0.23400000000000001</v>
      </c>
      <c r="BM18" s="29">
        <v>6342.98</v>
      </c>
      <c r="BN18" s="30">
        <v>0.38300000000000001</v>
      </c>
      <c r="BO18" s="29">
        <v>12343</v>
      </c>
      <c r="BP18" s="31">
        <v>0.51400000000000001</v>
      </c>
    </row>
    <row r="19" spans="1:68" ht="11.25">
      <c r="A19" s="27">
        <v>11</v>
      </c>
      <c r="B19" s="28" t="s">
        <v>31</v>
      </c>
      <c r="C19" s="32">
        <v>66616.5</v>
      </c>
      <c r="D19" s="29">
        <v>44882.97</v>
      </c>
      <c r="E19" s="30">
        <v>0.67400000000000004</v>
      </c>
      <c r="F19" s="29">
        <v>38562.1</v>
      </c>
      <c r="G19" s="31">
        <v>1.1639999999999999</v>
      </c>
      <c r="H19" s="32">
        <v>43361.7</v>
      </c>
      <c r="I19" s="30">
        <v>0.65100000000000002</v>
      </c>
      <c r="J19" s="29">
        <v>33598.019999999997</v>
      </c>
      <c r="K19" s="30">
        <v>0.77500000000000002</v>
      </c>
      <c r="L19" s="29">
        <v>32201.1</v>
      </c>
      <c r="M19" s="31">
        <v>1.0429999999999999</v>
      </c>
      <c r="N19" s="48">
        <v>22725</v>
      </c>
      <c r="O19" s="30">
        <v>0.34100000000000003</v>
      </c>
      <c r="P19" s="29">
        <v>18141.37</v>
      </c>
      <c r="Q19" s="30">
        <v>0.79800000000000004</v>
      </c>
      <c r="R19" s="29">
        <v>20530</v>
      </c>
      <c r="S19" s="30">
        <v>0.88400000000000001</v>
      </c>
      <c r="T19" s="30">
        <v>0.34</v>
      </c>
      <c r="U19" s="30">
        <v>0.44</v>
      </c>
      <c r="V19" s="31">
        <v>1.1419999999999999</v>
      </c>
      <c r="W19" s="33">
        <v>5275</v>
      </c>
      <c r="X19" s="30">
        <v>7.9000000000000001E-2</v>
      </c>
      <c r="Y19" s="29">
        <v>3443.8</v>
      </c>
      <c r="Z19" s="31">
        <v>0.65300000000000002</v>
      </c>
      <c r="AA19" s="32">
        <v>2200</v>
      </c>
      <c r="AB19" s="30">
        <v>3.3000000000000002E-2</v>
      </c>
      <c r="AC19" s="29">
        <v>1822.88</v>
      </c>
      <c r="AD19" s="30">
        <v>0.82899999999999996</v>
      </c>
      <c r="AE19" s="29">
        <v>1721.4</v>
      </c>
      <c r="AF19" s="31">
        <v>1.0589999999999999</v>
      </c>
      <c r="AG19" s="32">
        <v>3167</v>
      </c>
      <c r="AH19" s="30">
        <v>4.8000000000000001E-2</v>
      </c>
      <c r="AI19" s="29">
        <v>2404.9899999999998</v>
      </c>
      <c r="AJ19" s="30">
        <v>0.75900000000000001</v>
      </c>
      <c r="AK19" s="29">
        <v>3955.2</v>
      </c>
      <c r="AL19" s="31">
        <v>0.60799999999999998</v>
      </c>
      <c r="AM19" s="32">
        <v>0</v>
      </c>
      <c r="AN19" s="30">
        <v>0</v>
      </c>
      <c r="AO19" s="29">
        <v>0</v>
      </c>
      <c r="AP19" s="30">
        <v>0</v>
      </c>
      <c r="AQ19" s="29">
        <v>0</v>
      </c>
      <c r="AR19" s="31">
        <v>0</v>
      </c>
      <c r="AS19" s="32">
        <v>2392</v>
      </c>
      <c r="AT19" s="30">
        <v>3.5999999999999997E-2</v>
      </c>
      <c r="AU19" s="29">
        <v>1895.19</v>
      </c>
      <c r="AV19" s="30">
        <v>0.79200000000000004</v>
      </c>
      <c r="AW19" s="29">
        <v>1026</v>
      </c>
      <c r="AX19" s="31">
        <v>1.847</v>
      </c>
      <c r="AY19" s="32">
        <v>7195.8</v>
      </c>
      <c r="AZ19" s="30">
        <v>0.108</v>
      </c>
      <c r="BA19" s="29">
        <v>5322.01</v>
      </c>
      <c r="BB19" s="30">
        <v>0.74</v>
      </c>
      <c r="BC19" s="29">
        <v>4691</v>
      </c>
      <c r="BD19" s="31">
        <v>1.135</v>
      </c>
      <c r="BE19" s="32">
        <v>406.8</v>
      </c>
      <c r="BF19" s="30">
        <v>6.0000000000000001E-3</v>
      </c>
      <c r="BG19" s="29">
        <v>567.47</v>
      </c>
      <c r="BH19" s="30">
        <v>1.395</v>
      </c>
      <c r="BI19" s="29">
        <v>277.2</v>
      </c>
      <c r="BJ19" s="34">
        <v>2.0470000000000002</v>
      </c>
      <c r="BK19" s="32">
        <v>23254.82</v>
      </c>
      <c r="BL19" s="30">
        <v>0.34899999999999998</v>
      </c>
      <c r="BM19" s="29">
        <v>11284.96</v>
      </c>
      <c r="BN19" s="30">
        <v>0.48499999999999999</v>
      </c>
      <c r="BO19" s="29">
        <v>6360.9</v>
      </c>
      <c r="BP19" s="31">
        <v>1.774</v>
      </c>
    </row>
    <row r="20" spans="1:68" ht="11.25">
      <c r="A20" s="27">
        <v>12</v>
      </c>
      <c r="B20" s="28" t="s">
        <v>32</v>
      </c>
      <c r="C20" s="32">
        <v>134611.15</v>
      </c>
      <c r="D20" s="29">
        <v>93313.9</v>
      </c>
      <c r="E20" s="30">
        <v>0.69299999999999995</v>
      </c>
      <c r="F20" s="29">
        <v>59043.3</v>
      </c>
      <c r="G20" s="31">
        <v>1.58</v>
      </c>
      <c r="H20" s="32">
        <v>82737.600000000006</v>
      </c>
      <c r="I20" s="30">
        <v>0.61499999999999999</v>
      </c>
      <c r="J20" s="29">
        <v>73482.19</v>
      </c>
      <c r="K20" s="30">
        <v>0.88800000000000001</v>
      </c>
      <c r="L20" s="29">
        <v>49331.1</v>
      </c>
      <c r="M20" s="31">
        <v>1.49</v>
      </c>
      <c r="N20" s="48">
        <v>44258.1</v>
      </c>
      <c r="O20" s="30">
        <v>0.32900000000000001</v>
      </c>
      <c r="P20" s="29">
        <v>40367.17</v>
      </c>
      <c r="Q20" s="30">
        <v>0.91200000000000003</v>
      </c>
      <c r="R20" s="29">
        <v>30928.799999999999</v>
      </c>
      <c r="S20" s="30">
        <v>1.3049999999999999</v>
      </c>
      <c r="T20" s="30">
        <v>0.34</v>
      </c>
      <c r="U20" s="30">
        <v>0.44</v>
      </c>
      <c r="V20" s="31">
        <v>1.6890000000000001</v>
      </c>
      <c r="W20" s="33">
        <v>5934.9</v>
      </c>
      <c r="X20" s="30">
        <v>4.3999999999999997E-2</v>
      </c>
      <c r="Y20" s="29">
        <v>6201.55</v>
      </c>
      <c r="Z20" s="31">
        <v>1.0449999999999999</v>
      </c>
      <c r="AA20" s="32">
        <v>3373.5</v>
      </c>
      <c r="AB20" s="30">
        <v>2.5000000000000001E-2</v>
      </c>
      <c r="AC20" s="29">
        <v>2604.71</v>
      </c>
      <c r="AD20" s="30">
        <v>0.77200000000000002</v>
      </c>
      <c r="AE20" s="29">
        <v>2513.6</v>
      </c>
      <c r="AF20" s="31">
        <v>1.036</v>
      </c>
      <c r="AG20" s="32">
        <v>10424.94</v>
      </c>
      <c r="AH20" s="30">
        <v>7.6999999999999999E-2</v>
      </c>
      <c r="AI20" s="29">
        <v>9903.7199999999993</v>
      </c>
      <c r="AJ20" s="30">
        <v>0.95</v>
      </c>
      <c r="AK20" s="29">
        <v>6078.1</v>
      </c>
      <c r="AL20" s="31">
        <v>1.629</v>
      </c>
      <c r="AM20" s="32">
        <v>0</v>
      </c>
      <c r="AN20" s="30">
        <v>0</v>
      </c>
      <c r="AO20" s="29">
        <v>0</v>
      </c>
      <c r="AP20" s="30">
        <v>0</v>
      </c>
      <c r="AQ20" s="29">
        <v>0</v>
      </c>
      <c r="AR20" s="31">
        <v>0</v>
      </c>
      <c r="AS20" s="32">
        <v>1945.6</v>
      </c>
      <c r="AT20" s="30">
        <v>1.4E-2</v>
      </c>
      <c r="AU20" s="29">
        <v>1066.51</v>
      </c>
      <c r="AV20" s="30">
        <v>0.54800000000000004</v>
      </c>
      <c r="AW20" s="29">
        <v>916.8</v>
      </c>
      <c r="AX20" s="31">
        <v>1.163</v>
      </c>
      <c r="AY20" s="32">
        <v>15999.1</v>
      </c>
      <c r="AZ20" s="30">
        <v>0.11899999999999999</v>
      </c>
      <c r="BA20" s="29">
        <v>12528.5</v>
      </c>
      <c r="BB20" s="30">
        <v>0.78300000000000003</v>
      </c>
      <c r="BC20" s="29">
        <v>8351.2999999999993</v>
      </c>
      <c r="BD20" s="31">
        <v>1.5</v>
      </c>
      <c r="BE20" s="32">
        <v>801.49</v>
      </c>
      <c r="BF20" s="30">
        <v>6.0000000000000001E-3</v>
      </c>
      <c r="BG20" s="29">
        <v>810.04</v>
      </c>
      <c r="BH20" s="30">
        <v>1.0109999999999999</v>
      </c>
      <c r="BI20" s="29">
        <v>473.4</v>
      </c>
      <c r="BJ20" s="34">
        <v>1.7110000000000001</v>
      </c>
      <c r="BK20" s="32">
        <v>51873.58</v>
      </c>
      <c r="BL20" s="30">
        <v>0.38500000000000001</v>
      </c>
      <c r="BM20" s="29">
        <v>19831.7</v>
      </c>
      <c r="BN20" s="30">
        <v>0.38200000000000001</v>
      </c>
      <c r="BO20" s="29">
        <v>9712.2000000000007</v>
      </c>
      <c r="BP20" s="31">
        <v>2.0419999999999998</v>
      </c>
    </row>
    <row r="21" spans="1:68" ht="11.25">
      <c r="A21" s="27">
        <v>13</v>
      </c>
      <c r="B21" s="28" t="s">
        <v>33</v>
      </c>
      <c r="C21" s="32">
        <v>211254.61</v>
      </c>
      <c r="D21" s="29">
        <v>125334.53</v>
      </c>
      <c r="E21" s="30">
        <v>0.59299999999999997</v>
      </c>
      <c r="F21" s="29">
        <v>133752.20000000001</v>
      </c>
      <c r="G21" s="31">
        <v>0.93700000000000006</v>
      </c>
      <c r="H21" s="32">
        <v>155599.5</v>
      </c>
      <c r="I21" s="30">
        <v>0.73699999999999999</v>
      </c>
      <c r="J21" s="29">
        <v>106297.11</v>
      </c>
      <c r="K21" s="30">
        <v>0.68300000000000005</v>
      </c>
      <c r="L21" s="29">
        <v>112035.8</v>
      </c>
      <c r="M21" s="31">
        <v>0.94899999999999995</v>
      </c>
      <c r="N21" s="48">
        <v>93423.6</v>
      </c>
      <c r="O21" s="30">
        <v>0.442</v>
      </c>
      <c r="P21" s="29">
        <v>63871.03</v>
      </c>
      <c r="Q21" s="30">
        <v>0.68400000000000005</v>
      </c>
      <c r="R21" s="29">
        <v>83403</v>
      </c>
      <c r="S21" s="30">
        <v>0.76600000000000001</v>
      </c>
      <c r="T21" s="30">
        <v>0.34</v>
      </c>
      <c r="U21" s="30">
        <v>0.44</v>
      </c>
      <c r="V21" s="31">
        <v>0.98899999999999999</v>
      </c>
      <c r="W21" s="33">
        <v>12333.1</v>
      </c>
      <c r="X21" s="30">
        <v>5.8000000000000003E-2</v>
      </c>
      <c r="Y21" s="29">
        <v>9777.15</v>
      </c>
      <c r="Z21" s="31">
        <v>0.79300000000000004</v>
      </c>
      <c r="AA21" s="32">
        <v>16300</v>
      </c>
      <c r="AB21" s="30">
        <v>7.6999999999999999E-2</v>
      </c>
      <c r="AC21" s="29">
        <v>12746.43</v>
      </c>
      <c r="AD21" s="30">
        <v>0.78200000000000003</v>
      </c>
      <c r="AE21" s="29">
        <v>11079.9</v>
      </c>
      <c r="AF21" s="31">
        <v>1.1499999999999999</v>
      </c>
      <c r="AG21" s="32">
        <v>4234.1000000000004</v>
      </c>
      <c r="AH21" s="30">
        <v>0.02</v>
      </c>
      <c r="AI21" s="29">
        <v>4302.5200000000004</v>
      </c>
      <c r="AJ21" s="30">
        <v>1.016</v>
      </c>
      <c r="AK21" s="29">
        <v>1656</v>
      </c>
      <c r="AL21" s="31">
        <v>2.5979999999999999</v>
      </c>
      <c r="AM21" s="32">
        <v>200</v>
      </c>
      <c r="AN21" s="30">
        <v>1E-3</v>
      </c>
      <c r="AO21" s="29">
        <v>102</v>
      </c>
      <c r="AP21" s="30">
        <v>0.51</v>
      </c>
      <c r="AQ21" s="29">
        <v>149</v>
      </c>
      <c r="AR21" s="31">
        <v>0.68500000000000005</v>
      </c>
      <c r="AS21" s="32">
        <v>2384</v>
      </c>
      <c r="AT21" s="30">
        <v>1.0999999999999999E-2</v>
      </c>
      <c r="AU21" s="29">
        <v>1285.42</v>
      </c>
      <c r="AV21" s="30">
        <v>0.53900000000000003</v>
      </c>
      <c r="AW21" s="29">
        <v>835.3</v>
      </c>
      <c r="AX21" s="31">
        <v>1.5389999999999999</v>
      </c>
      <c r="AY21" s="32">
        <v>24563</v>
      </c>
      <c r="AZ21" s="30">
        <v>0.11600000000000001</v>
      </c>
      <c r="BA21" s="29">
        <v>12354.12</v>
      </c>
      <c r="BB21" s="30">
        <v>0.503</v>
      </c>
      <c r="BC21" s="29">
        <v>13083</v>
      </c>
      <c r="BD21" s="31">
        <v>0.94399999999999995</v>
      </c>
      <c r="BE21" s="32">
        <v>2161.6999999999998</v>
      </c>
      <c r="BF21" s="30">
        <v>0.01</v>
      </c>
      <c r="BG21" s="29">
        <v>1855.23</v>
      </c>
      <c r="BH21" s="30">
        <v>0.85799999999999998</v>
      </c>
      <c r="BI21" s="29">
        <v>1843.6</v>
      </c>
      <c r="BJ21" s="34">
        <v>1.006</v>
      </c>
      <c r="BK21" s="32">
        <v>55655.11</v>
      </c>
      <c r="BL21" s="30">
        <v>0.26300000000000001</v>
      </c>
      <c r="BM21" s="29">
        <v>19037.41</v>
      </c>
      <c r="BN21" s="30">
        <v>0.34200000000000003</v>
      </c>
      <c r="BO21" s="29">
        <v>21716.400000000001</v>
      </c>
      <c r="BP21" s="31">
        <v>0.877</v>
      </c>
    </row>
    <row r="22" spans="1:68" ht="11.25">
      <c r="A22" s="27">
        <v>14</v>
      </c>
      <c r="B22" s="28" t="s">
        <v>34</v>
      </c>
      <c r="C22" s="32">
        <v>62585.4</v>
      </c>
      <c r="D22" s="29">
        <v>39372.83</v>
      </c>
      <c r="E22" s="30">
        <v>0.629</v>
      </c>
      <c r="F22" s="29">
        <v>37283.599999999999</v>
      </c>
      <c r="G22" s="31">
        <v>1.056</v>
      </c>
      <c r="H22" s="32">
        <v>52752.2</v>
      </c>
      <c r="I22" s="30">
        <v>0.84299999999999997</v>
      </c>
      <c r="J22" s="29">
        <v>36332.04</v>
      </c>
      <c r="K22" s="30">
        <v>0.68899999999999995</v>
      </c>
      <c r="L22" s="29">
        <v>33172.699999999997</v>
      </c>
      <c r="M22" s="31">
        <v>1.095</v>
      </c>
      <c r="N22" s="48">
        <v>29211</v>
      </c>
      <c r="O22" s="30">
        <v>0.46700000000000003</v>
      </c>
      <c r="P22" s="29">
        <v>20796.060000000001</v>
      </c>
      <c r="Q22" s="30">
        <v>0.71199999999999997</v>
      </c>
      <c r="R22" s="29">
        <v>24029.200000000001</v>
      </c>
      <c r="S22" s="30">
        <v>0.86499999999999999</v>
      </c>
      <c r="T22" s="30">
        <v>0.34</v>
      </c>
      <c r="U22" s="30">
        <v>0.44</v>
      </c>
      <c r="V22" s="31">
        <v>1.119</v>
      </c>
      <c r="W22" s="33">
        <v>8187.7</v>
      </c>
      <c r="X22" s="30">
        <v>0.13100000000000001</v>
      </c>
      <c r="Y22" s="29">
        <v>5826.41</v>
      </c>
      <c r="Z22" s="31">
        <v>0.71199999999999997</v>
      </c>
      <c r="AA22" s="32">
        <v>3325.6</v>
      </c>
      <c r="AB22" s="30">
        <v>5.2999999999999999E-2</v>
      </c>
      <c r="AC22" s="29">
        <v>1957.15</v>
      </c>
      <c r="AD22" s="30">
        <v>0.58899999999999997</v>
      </c>
      <c r="AE22" s="29">
        <v>2690.8</v>
      </c>
      <c r="AF22" s="31">
        <v>0.72699999999999998</v>
      </c>
      <c r="AG22" s="32">
        <v>2368.11</v>
      </c>
      <c r="AH22" s="30">
        <v>3.7999999999999999E-2</v>
      </c>
      <c r="AI22" s="29">
        <v>2022.35</v>
      </c>
      <c r="AJ22" s="30">
        <v>0.85399999999999998</v>
      </c>
      <c r="AK22" s="29">
        <v>1146.2</v>
      </c>
      <c r="AL22" s="31">
        <v>1.764</v>
      </c>
      <c r="AM22" s="32">
        <v>0</v>
      </c>
      <c r="AN22" s="30">
        <v>0</v>
      </c>
      <c r="AO22" s="29">
        <v>0</v>
      </c>
      <c r="AP22" s="30">
        <v>0</v>
      </c>
      <c r="AQ22" s="29">
        <v>0</v>
      </c>
      <c r="AR22" s="31">
        <v>0</v>
      </c>
      <c r="AS22" s="32">
        <v>1536.3</v>
      </c>
      <c r="AT22" s="30">
        <v>2.5000000000000001E-2</v>
      </c>
      <c r="AU22" s="29">
        <v>844.6</v>
      </c>
      <c r="AV22" s="30">
        <v>0.55000000000000004</v>
      </c>
      <c r="AW22" s="29">
        <v>692.6</v>
      </c>
      <c r="AX22" s="31">
        <v>1.2190000000000001</v>
      </c>
      <c r="AY22" s="32">
        <v>7593.3</v>
      </c>
      <c r="AZ22" s="30">
        <v>0.121</v>
      </c>
      <c r="BA22" s="29">
        <v>4454.4399999999996</v>
      </c>
      <c r="BB22" s="30">
        <v>0.58699999999999997</v>
      </c>
      <c r="BC22" s="29">
        <v>4214.8</v>
      </c>
      <c r="BD22" s="31">
        <v>1.0569999999999999</v>
      </c>
      <c r="BE22" s="32">
        <v>498.6</v>
      </c>
      <c r="BF22" s="30">
        <v>8.0000000000000002E-3</v>
      </c>
      <c r="BG22" s="29">
        <v>431.01</v>
      </c>
      <c r="BH22" s="30">
        <v>0.86399999999999999</v>
      </c>
      <c r="BI22" s="29">
        <v>398</v>
      </c>
      <c r="BJ22" s="34">
        <v>1.083</v>
      </c>
      <c r="BK22" s="32">
        <v>9833.17</v>
      </c>
      <c r="BL22" s="30">
        <v>0.157</v>
      </c>
      <c r="BM22" s="29">
        <v>3040.79</v>
      </c>
      <c r="BN22" s="30">
        <v>0.309</v>
      </c>
      <c r="BO22" s="29">
        <v>4110.8999999999996</v>
      </c>
      <c r="BP22" s="31">
        <v>0.74</v>
      </c>
    </row>
    <row r="23" spans="1:68" ht="11.25">
      <c r="A23" s="27">
        <v>15</v>
      </c>
      <c r="B23" s="28" t="s">
        <v>35</v>
      </c>
      <c r="C23" s="32">
        <v>161240.81</v>
      </c>
      <c r="D23" s="29">
        <v>87891.99</v>
      </c>
      <c r="E23" s="30">
        <v>0.54500000000000004</v>
      </c>
      <c r="F23" s="29">
        <v>91055.7</v>
      </c>
      <c r="G23" s="31">
        <v>0.96499999999999997</v>
      </c>
      <c r="H23" s="32">
        <v>119230.6</v>
      </c>
      <c r="I23" s="30">
        <v>0.73899999999999999</v>
      </c>
      <c r="J23" s="29">
        <v>78573.03</v>
      </c>
      <c r="K23" s="30">
        <v>0.65900000000000003</v>
      </c>
      <c r="L23" s="29">
        <v>83900.9</v>
      </c>
      <c r="M23" s="31">
        <v>0.93600000000000005</v>
      </c>
      <c r="N23" s="48">
        <v>61809</v>
      </c>
      <c r="O23" s="30">
        <v>0.38300000000000001</v>
      </c>
      <c r="P23" s="29">
        <v>41088.71</v>
      </c>
      <c r="Q23" s="30">
        <v>0.66500000000000004</v>
      </c>
      <c r="R23" s="29">
        <v>47924.9</v>
      </c>
      <c r="S23" s="30">
        <v>0.85699999999999998</v>
      </c>
      <c r="T23" s="30">
        <v>0.34</v>
      </c>
      <c r="U23" s="30">
        <v>0.44</v>
      </c>
      <c r="V23" s="31">
        <v>1.1080000000000001</v>
      </c>
      <c r="W23" s="33">
        <v>6543.4</v>
      </c>
      <c r="X23" s="30">
        <v>4.1000000000000002E-2</v>
      </c>
      <c r="Y23" s="29">
        <v>4271.8</v>
      </c>
      <c r="Z23" s="31">
        <v>0.65300000000000002</v>
      </c>
      <c r="AA23" s="32">
        <v>10028.5</v>
      </c>
      <c r="AB23" s="30">
        <v>6.2E-2</v>
      </c>
      <c r="AC23" s="29">
        <v>7334.19</v>
      </c>
      <c r="AD23" s="30">
        <v>0.73099999999999998</v>
      </c>
      <c r="AE23" s="29">
        <v>7422.1</v>
      </c>
      <c r="AF23" s="31">
        <v>0.98799999999999999</v>
      </c>
      <c r="AG23" s="32">
        <v>16203.8</v>
      </c>
      <c r="AH23" s="30">
        <v>0.1</v>
      </c>
      <c r="AI23" s="29">
        <v>11946.71</v>
      </c>
      <c r="AJ23" s="30">
        <v>0.73699999999999999</v>
      </c>
      <c r="AK23" s="29">
        <v>12524</v>
      </c>
      <c r="AL23" s="31">
        <v>0.95399999999999996</v>
      </c>
      <c r="AM23" s="32">
        <v>13.8</v>
      </c>
      <c r="AN23" s="30">
        <v>0</v>
      </c>
      <c r="AO23" s="29">
        <v>13.83</v>
      </c>
      <c r="AP23" s="30">
        <v>1.002</v>
      </c>
      <c r="AQ23" s="29">
        <v>0</v>
      </c>
      <c r="AR23" s="31">
        <v>0</v>
      </c>
      <c r="AS23" s="32">
        <v>3219</v>
      </c>
      <c r="AT23" s="30">
        <v>0.02</v>
      </c>
      <c r="AU23" s="29">
        <v>1732.64</v>
      </c>
      <c r="AV23" s="30">
        <v>0.53800000000000003</v>
      </c>
      <c r="AW23" s="29">
        <v>1788.6</v>
      </c>
      <c r="AX23" s="31">
        <v>0.96899999999999997</v>
      </c>
      <c r="AY23" s="32">
        <v>19403.7</v>
      </c>
      <c r="AZ23" s="30">
        <v>0.12</v>
      </c>
      <c r="BA23" s="29">
        <v>10600.83</v>
      </c>
      <c r="BB23" s="30">
        <v>0.54600000000000004</v>
      </c>
      <c r="BC23" s="29">
        <v>12430.8</v>
      </c>
      <c r="BD23" s="31">
        <v>0.85299999999999998</v>
      </c>
      <c r="BE23" s="32">
        <v>2009.35</v>
      </c>
      <c r="BF23" s="30">
        <v>1.2E-2</v>
      </c>
      <c r="BG23" s="29">
        <v>1584.33</v>
      </c>
      <c r="BH23" s="30">
        <v>0.78800000000000003</v>
      </c>
      <c r="BI23" s="29">
        <v>1822.3</v>
      </c>
      <c r="BJ23" s="34">
        <v>0.86899999999999999</v>
      </c>
      <c r="BK23" s="32">
        <v>42010.26</v>
      </c>
      <c r="BL23" s="30">
        <v>0.26100000000000001</v>
      </c>
      <c r="BM23" s="29">
        <v>9318.9599999999991</v>
      </c>
      <c r="BN23" s="30">
        <v>0.222</v>
      </c>
      <c r="BO23" s="29">
        <v>7154.8</v>
      </c>
      <c r="BP23" s="31">
        <v>1.302</v>
      </c>
    </row>
    <row r="24" spans="1:68" ht="11.25">
      <c r="A24" s="27">
        <v>16</v>
      </c>
      <c r="B24" s="28" t="s">
        <v>36</v>
      </c>
      <c r="C24" s="32">
        <v>170713.01</v>
      </c>
      <c r="D24" s="29">
        <v>94651.57</v>
      </c>
      <c r="E24" s="30">
        <v>0.55400000000000005</v>
      </c>
      <c r="F24" s="29">
        <v>93518.2</v>
      </c>
      <c r="G24" s="31">
        <v>1.012</v>
      </c>
      <c r="H24" s="32">
        <v>126019.8</v>
      </c>
      <c r="I24" s="30">
        <v>0.73799999999999999</v>
      </c>
      <c r="J24" s="29">
        <v>85534.49</v>
      </c>
      <c r="K24" s="30">
        <v>0.67900000000000005</v>
      </c>
      <c r="L24" s="29">
        <v>82868.600000000006</v>
      </c>
      <c r="M24" s="31">
        <v>1.032</v>
      </c>
      <c r="N24" s="48">
        <v>78664.899999999994</v>
      </c>
      <c r="O24" s="30">
        <v>0.46100000000000002</v>
      </c>
      <c r="P24" s="29">
        <v>53840.35</v>
      </c>
      <c r="Q24" s="30">
        <v>0.68400000000000005</v>
      </c>
      <c r="R24" s="29">
        <v>66688.399999999994</v>
      </c>
      <c r="S24" s="30">
        <v>0.80700000000000005</v>
      </c>
      <c r="T24" s="30">
        <v>0.34</v>
      </c>
      <c r="U24" s="30">
        <v>0.44</v>
      </c>
      <c r="V24" s="31">
        <v>1.0429999999999999</v>
      </c>
      <c r="W24" s="33">
        <v>20246.099999999999</v>
      </c>
      <c r="X24" s="30">
        <v>0.11899999999999999</v>
      </c>
      <c r="Y24" s="29">
        <v>13217.57</v>
      </c>
      <c r="Z24" s="31">
        <v>0.65300000000000002</v>
      </c>
      <c r="AA24" s="32">
        <v>7540</v>
      </c>
      <c r="AB24" s="30">
        <v>4.3999999999999997E-2</v>
      </c>
      <c r="AC24" s="29">
        <v>5543.59</v>
      </c>
      <c r="AD24" s="30">
        <v>0.73499999999999999</v>
      </c>
      <c r="AE24" s="29">
        <v>5443.5</v>
      </c>
      <c r="AF24" s="31">
        <v>1.018</v>
      </c>
      <c r="AG24" s="32">
        <v>1627.4</v>
      </c>
      <c r="AH24" s="30">
        <v>0.01</v>
      </c>
      <c r="AI24" s="29">
        <v>1271.06</v>
      </c>
      <c r="AJ24" s="30">
        <v>0.78100000000000003</v>
      </c>
      <c r="AK24" s="29">
        <v>1578.1</v>
      </c>
      <c r="AL24" s="31">
        <v>0.80500000000000005</v>
      </c>
      <c r="AM24" s="32">
        <v>0</v>
      </c>
      <c r="AN24" s="30">
        <v>0</v>
      </c>
      <c r="AO24" s="29">
        <v>2.02</v>
      </c>
      <c r="AP24" s="30">
        <v>0</v>
      </c>
      <c r="AQ24" s="29">
        <v>2</v>
      </c>
      <c r="AR24" s="31">
        <v>1.01</v>
      </c>
      <c r="AS24" s="32">
        <v>1920.7</v>
      </c>
      <c r="AT24" s="30">
        <v>1.0999999999999999E-2</v>
      </c>
      <c r="AU24" s="29">
        <v>1521.91</v>
      </c>
      <c r="AV24" s="30">
        <v>0.79200000000000004</v>
      </c>
      <c r="AW24" s="29">
        <v>743.8</v>
      </c>
      <c r="AX24" s="31">
        <v>2.0459999999999998</v>
      </c>
      <c r="AY24" s="32">
        <v>13832.7</v>
      </c>
      <c r="AZ24" s="30">
        <v>8.1000000000000003E-2</v>
      </c>
      <c r="BA24" s="29">
        <v>8402.1200000000008</v>
      </c>
      <c r="BB24" s="30">
        <v>0.60699999999999998</v>
      </c>
      <c r="BC24" s="29">
        <v>6931.9</v>
      </c>
      <c r="BD24" s="31">
        <v>1.212</v>
      </c>
      <c r="BE24" s="32">
        <v>2150</v>
      </c>
      <c r="BF24" s="30">
        <v>1.2999999999999999E-2</v>
      </c>
      <c r="BG24" s="29">
        <v>1711.92</v>
      </c>
      <c r="BH24" s="30">
        <v>0.79600000000000004</v>
      </c>
      <c r="BI24" s="29">
        <v>1458.1</v>
      </c>
      <c r="BJ24" s="34">
        <v>1.1739999999999999</v>
      </c>
      <c r="BK24" s="32">
        <v>44693.18</v>
      </c>
      <c r="BL24" s="30">
        <v>0.26200000000000001</v>
      </c>
      <c r="BM24" s="29">
        <v>9117.08</v>
      </c>
      <c r="BN24" s="30">
        <v>0.20399999999999999</v>
      </c>
      <c r="BO24" s="29">
        <v>10649.7</v>
      </c>
      <c r="BP24" s="31">
        <v>0.85599999999999998</v>
      </c>
    </row>
    <row r="25" spans="1:68" ht="11.25">
      <c r="A25" s="27">
        <v>17</v>
      </c>
      <c r="B25" s="28" t="s">
        <v>37</v>
      </c>
      <c r="C25" s="32">
        <v>135219.62</v>
      </c>
      <c r="D25" s="29">
        <v>97029.73</v>
      </c>
      <c r="E25" s="30">
        <v>0.71799999999999997</v>
      </c>
      <c r="F25" s="29">
        <v>93277.1</v>
      </c>
      <c r="G25" s="31">
        <v>1.04</v>
      </c>
      <c r="H25" s="32">
        <v>110262.6</v>
      </c>
      <c r="I25" s="30">
        <v>0.81499999999999995</v>
      </c>
      <c r="J25" s="29">
        <v>90565.01</v>
      </c>
      <c r="K25" s="30">
        <v>0.82099999999999995</v>
      </c>
      <c r="L25" s="29">
        <v>84217.1</v>
      </c>
      <c r="M25" s="31">
        <v>1.075</v>
      </c>
      <c r="N25" s="48">
        <v>50585</v>
      </c>
      <c r="O25" s="30">
        <v>0.374</v>
      </c>
      <c r="P25" s="29">
        <v>40683.019999999997</v>
      </c>
      <c r="Q25" s="30">
        <v>0.80400000000000005</v>
      </c>
      <c r="R25" s="29">
        <v>54635.1</v>
      </c>
      <c r="S25" s="30">
        <v>0.745</v>
      </c>
      <c r="T25" s="30">
        <v>0.34</v>
      </c>
      <c r="U25" s="30">
        <v>0.44</v>
      </c>
      <c r="V25" s="31">
        <v>0.95799999999999996</v>
      </c>
      <c r="W25" s="33">
        <v>9574.7999999999993</v>
      </c>
      <c r="X25" s="30">
        <v>7.0999999999999994E-2</v>
      </c>
      <c r="Y25" s="29">
        <v>7353.99</v>
      </c>
      <c r="Z25" s="31">
        <v>0.76800000000000002</v>
      </c>
      <c r="AA25" s="32">
        <v>7700</v>
      </c>
      <c r="AB25" s="30">
        <v>5.7000000000000002E-2</v>
      </c>
      <c r="AC25" s="29">
        <v>5330.03</v>
      </c>
      <c r="AD25" s="30">
        <v>0.69199999999999995</v>
      </c>
      <c r="AE25" s="29">
        <v>5478.1</v>
      </c>
      <c r="AF25" s="31">
        <v>0.97299999999999998</v>
      </c>
      <c r="AG25" s="32">
        <v>1260.97</v>
      </c>
      <c r="AH25" s="30">
        <v>8.9999999999999993E-3</v>
      </c>
      <c r="AI25" s="29">
        <v>669.92</v>
      </c>
      <c r="AJ25" s="30">
        <v>0.53100000000000003</v>
      </c>
      <c r="AK25" s="29">
        <v>488.2</v>
      </c>
      <c r="AL25" s="31">
        <v>1.3720000000000001</v>
      </c>
      <c r="AM25" s="32">
        <v>0</v>
      </c>
      <c r="AN25" s="30">
        <v>0</v>
      </c>
      <c r="AO25" s="29">
        <v>0</v>
      </c>
      <c r="AP25" s="30">
        <v>0</v>
      </c>
      <c r="AQ25" s="29">
        <v>0</v>
      </c>
      <c r="AR25" s="31">
        <v>0</v>
      </c>
      <c r="AS25" s="32">
        <v>2045</v>
      </c>
      <c r="AT25" s="30">
        <v>1.4999999999999999E-2</v>
      </c>
      <c r="AU25" s="29">
        <v>1128.3800000000001</v>
      </c>
      <c r="AV25" s="30">
        <v>0.55200000000000005</v>
      </c>
      <c r="AW25" s="29">
        <v>1253.2</v>
      </c>
      <c r="AX25" s="31">
        <v>0.9</v>
      </c>
      <c r="AY25" s="32">
        <v>36881.1</v>
      </c>
      <c r="AZ25" s="30">
        <v>0.27300000000000002</v>
      </c>
      <c r="BA25" s="29">
        <v>33203.589999999997</v>
      </c>
      <c r="BB25" s="30">
        <v>0.9</v>
      </c>
      <c r="BC25" s="29">
        <v>21099.8</v>
      </c>
      <c r="BD25" s="31">
        <v>1.5740000000000001</v>
      </c>
      <c r="BE25" s="32">
        <v>2209.7800000000002</v>
      </c>
      <c r="BF25" s="30">
        <v>1.6E-2</v>
      </c>
      <c r="BG25" s="29">
        <v>2196.09</v>
      </c>
      <c r="BH25" s="30">
        <v>0.99399999999999999</v>
      </c>
      <c r="BI25" s="29">
        <v>1239.7</v>
      </c>
      <c r="BJ25" s="34">
        <v>1.7709999999999999</v>
      </c>
      <c r="BK25" s="32">
        <v>24956.99</v>
      </c>
      <c r="BL25" s="30">
        <v>0.185</v>
      </c>
      <c r="BM25" s="29">
        <v>6464.72</v>
      </c>
      <c r="BN25" s="30">
        <v>0.25900000000000001</v>
      </c>
      <c r="BO25" s="29">
        <v>9060</v>
      </c>
      <c r="BP25" s="31">
        <v>0.71399999999999997</v>
      </c>
    </row>
    <row r="26" spans="1:68" ht="11.25">
      <c r="A26" s="27">
        <v>18</v>
      </c>
      <c r="B26" s="28" t="s">
        <v>38</v>
      </c>
      <c r="C26" s="32">
        <v>51135.11</v>
      </c>
      <c r="D26" s="29">
        <v>30979.439999999999</v>
      </c>
      <c r="E26" s="30">
        <v>0.60599999999999998</v>
      </c>
      <c r="F26" s="29">
        <v>31757.4</v>
      </c>
      <c r="G26" s="31">
        <v>0.97599999999999998</v>
      </c>
      <c r="H26" s="32">
        <v>38067.9</v>
      </c>
      <c r="I26" s="30">
        <v>0.74399999999999999</v>
      </c>
      <c r="J26" s="29">
        <v>24810.97</v>
      </c>
      <c r="K26" s="30">
        <v>0.65200000000000002</v>
      </c>
      <c r="L26" s="29">
        <v>22926</v>
      </c>
      <c r="M26" s="31">
        <v>1.0820000000000001</v>
      </c>
      <c r="N26" s="48">
        <v>17914</v>
      </c>
      <c r="O26" s="30">
        <v>0.35</v>
      </c>
      <c r="P26" s="29">
        <v>11623.49</v>
      </c>
      <c r="Q26" s="30">
        <v>0.64900000000000002</v>
      </c>
      <c r="R26" s="29">
        <v>15225.4</v>
      </c>
      <c r="S26" s="30">
        <v>0.76300000000000001</v>
      </c>
      <c r="T26" s="30">
        <v>0.34</v>
      </c>
      <c r="U26" s="30">
        <v>0.44</v>
      </c>
      <c r="V26" s="31">
        <v>0.98699999999999999</v>
      </c>
      <c r="W26" s="33">
        <v>8557.1</v>
      </c>
      <c r="X26" s="30">
        <v>0.16700000000000001</v>
      </c>
      <c r="Y26" s="29">
        <v>5586.46</v>
      </c>
      <c r="Z26" s="31">
        <v>0.65300000000000002</v>
      </c>
      <c r="AA26" s="32">
        <v>1447.7</v>
      </c>
      <c r="AB26" s="30">
        <v>2.8000000000000001E-2</v>
      </c>
      <c r="AC26" s="29">
        <v>1095.02</v>
      </c>
      <c r="AD26" s="30">
        <v>0.75600000000000001</v>
      </c>
      <c r="AE26" s="29">
        <v>1012.7</v>
      </c>
      <c r="AF26" s="31">
        <v>1.081</v>
      </c>
      <c r="AG26" s="32">
        <v>781.7</v>
      </c>
      <c r="AH26" s="30">
        <v>1.4999999999999999E-2</v>
      </c>
      <c r="AI26" s="29">
        <v>506.83</v>
      </c>
      <c r="AJ26" s="30">
        <v>0.64800000000000002</v>
      </c>
      <c r="AK26" s="29">
        <v>927.5</v>
      </c>
      <c r="AL26" s="31">
        <v>0.54600000000000004</v>
      </c>
      <c r="AM26" s="32">
        <v>0</v>
      </c>
      <c r="AN26" s="30">
        <v>0</v>
      </c>
      <c r="AO26" s="29">
        <v>0</v>
      </c>
      <c r="AP26" s="30">
        <v>0</v>
      </c>
      <c r="AQ26" s="29">
        <v>0</v>
      </c>
      <c r="AR26" s="31">
        <v>0</v>
      </c>
      <c r="AS26" s="32">
        <v>547</v>
      </c>
      <c r="AT26" s="30">
        <v>1.0999999999999999E-2</v>
      </c>
      <c r="AU26" s="29">
        <v>283.63</v>
      </c>
      <c r="AV26" s="30">
        <v>0.51900000000000002</v>
      </c>
      <c r="AW26" s="29">
        <v>282.8</v>
      </c>
      <c r="AX26" s="31">
        <v>1.0029999999999999</v>
      </c>
      <c r="AY26" s="32">
        <v>8503.2000000000007</v>
      </c>
      <c r="AZ26" s="30">
        <v>0.16600000000000001</v>
      </c>
      <c r="BA26" s="29">
        <v>5404.52</v>
      </c>
      <c r="BB26" s="30">
        <v>0.63600000000000001</v>
      </c>
      <c r="BC26" s="29">
        <v>5185.8999999999996</v>
      </c>
      <c r="BD26" s="31">
        <v>1.042</v>
      </c>
      <c r="BE26" s="32">
        <v>317.2</v>
      </c>
      <c r="BF26" s="30">
        <v>6.0000000000000001E-3</v>
      </c>
      <c r="BG26" s="29">
        <v>311.02999999999997</v>
      </c>
      <c r="BH26" s="30">
        <v>0.98099999999999998</v>
      </c>
      <c r="BI26" s="29">
        <v>291.89999999999998</v>
      </c>
      <c r="BJ26" s="34">
        <v>1.0660000000000001</v>
      </c>
      <c r="BK26" s="32">
        <v>13067.21</v>
      </c>
      <c r="BL26" s="30">
        <v>0.25600000000000001</v>
      </c>
      <c r="BM26" s="29">
        <v>6168.47</v>
      </c>
      <c r="BN26" s="30">
        <v>0.47199999999999998</v>
      </c>
      <c r="BO26" s="29">
        <v>8831.4</v>
      </c>
      <c r="BP26" s="31">
        <v>0.69799999999999995</v>
      </c>
    </row>
    <row r="27" spans="1:68" ht="11.25">
      <c r="A27" s="27">
        <v>19</v>
      </c>
      <c r="B27" s="28" t="s">
        <v>39</v>
      </c>
      <c r="C27" s="32">
        <v>68730.67</v>
      </c>
      <c r="D27" s="29">
        <v>41800.26</v>
      </c>
      <c r="E27" s="30">
        <v>0.60799999999999998</v>
      </c>
      <c r="F27" s="29">
        <v>39752.699999999997</v>
      </c>
      <c r="G27" s="31">
        <v>1.052</v>
      </c>
      <c r="H27" s="32">
        <v>59737.1</v>
      </c>
      <c r="I27" s="30">
        <v>0.86899999999999999</v>
      </c>
      <c r="J27" s="29">
        <v>37139.39</v>
      </c>
      <c r="K27" s="30">
        <v>0.622</v>
      </c>
      <c r="L27" s="29">
        <v>36733.699999999997</v>
      </c>
      <c r="M27" s="31">
        <v>1.0109999999999999</v>
      </c>
      <c r="N27" s="48">
        <v>34523.5</v>
      </c>
      <c r="O27" s="30">
        <v>0.502</v>
      </c>
      <c r="P27" s="29">
        <v>19624.21</v>
      </c>
      <c r="Q27" s="30">
        <v>0.56799999999999995</v>
      </c>
      <c r="R27" s="29">
        <v>26589.5</v>
      </c>
      <c r="S27" s="30">
        <v>0.73799999999999999</v>
      </c>
      <c r="T27" s="30">
        <v>0.34</v>
      </c>
      <c r="U27" s="30">
        <v>0.44</v>
      </c>
      <c r="V27" s="31">
        <v>0.95399999999999996</v>
      </c>
      <c r="W27" s="33">
        <v>5122.2</v>
      </c>
      <c r="X27" s="30">
        <v>7.4999999999999997E-2</v>
      </c>
      <c r="Y27" s="29">
        <v>5836.55</v>
      </c>
      <c r="Z27" s="31">
        <v>1.139</v>
      </c>
      <c r="AA27" s="32">
        <v>4739.3</v>
      </c>
      <c r="AB27" s="30">
        <v>6.9000000000000006E-2</v>
      </c>
      <c r="AC27" s="29">
        <v>2404.5100000000002</v>
      </c>
      <c r="AD27" s="30">
        <v>0.50700000000000001</v>
      </c>
      <c r="AE27" s="29">
        <v>2281.4</v>
      </c>
      <c r="AF27" s="31">
        <v>1.054</v>
      </c>
      <c r="AG27" s="32">
        <v>2272.9</v>
      </c>
      <c r="AH27" s="30">
        <v>3.3000000000000002E-2</v>
      </c>
      <c r="AI27" s="29">
        <v>2218.6999999999998</v>
      </c>
      <c r="AJ27" s="30">
        <v>0.97599999999999998</v>
      </c>
      <c r="AK27" s="29">
        <v>1243.0999999999999</v>
      </c>
      <c r="AL27" s="31">
        <v>1.7849999999999999</v>
      </c>
      <c r="AM27" s="32">
        <v>0</v>
      </c>
      <c r="AN27" s="30">
        <v>0</v>
      </c>
      <c r="AO27" s="29">
        <v>0</v>
      </c>
      <c r="AP27" s="30">
        <v>0</v>
      </c>
      <c r="AQ27" s="29">
        <v>0</v>
      </c>
      <c r="AR27" s="31">
        <v>0</v>
      </c>
      <c r="AS27" s="32">
        <v>1457</v>
      </c>
      <c r="AT27" s="30">
        <v>2.1000000000000001E-2</v>
      </c>
      <c r="AU27" s="29">
        <v>720.06</v>
      </c>
      <c r="AV27" s="30">
        <v>0.49399999999999999</v>
      </c>
      <c r="AW27" s="29">
        <v>572.79999999999995</v>
      </c>
      <c r="AX27" s="31">
        <v>1.2569999999999999</v>
      </c>
      <c r="AY27" s="32">
        <v>10635</v>
      </c>
      <c r="AZ27" s="30">
        <v>0.155</v>
      </c>
      <c r="BA27" s="29">
        <v>5507.26</v>
      </c>
      <c r="BB27" s="30">
        <v>0.51800000000000002</v>
      </c>
      <c r="BC27" s="29">
        <v>5487.1</v>
      </c>
      <c r="BD27" s="31">
        <v>1.004</v>
      </c>
      <c r="BE27" s="32">
        <v>987.2</v>
      </c>
      <c r="BF27" s="30">
        <v>1.4E-2</v>
      </c>
      <c r="BG27" s="29">
        <v>828.09</v>
      </c>
      <c r="BH27" s="30">
        <v>0.83899999999999997</v>
      </c>
      <c r="BI27" s="29">
        <v>562.79999999999995</v>
      </c>
      <c r="BJ27" s="34">
        <v>1.4710000000000001</v>
      </c>
      <c r="BK27" s="32">
        <v>8993.58</v>
      </c>
      <c r="BL27" s="30">
        <v>0.13100000000000001</v>
      </c>
      <c r="BM27" s="29">
        <v>4660.87</v>
      </c>
      <c r="BN27" s="30">
        <v>0.51800000000000002</v>
      </c>
      <c r="BO27" s="29">
        <v>3018.9</v>
      </c>
      <c r="BP27" s="31">
        <v>1.544</v>
      </c>
    </row>
    <row r="28" spans="1:68" ht="11.25">
      <c r="A28" s="27">
        <v>20</v>
      </c>
      <c r="B28" s="28" t="s">
        <v>40</v>
      </c>
      <c r="C28" s="32">
        <v>244013.25</v>
      </c>
      <c r="D28" s="29">
        <v>158884.42000000001</v>
      </c>
      <c r="E28" s="30">
        <v>0.65100000000000002</v>
      </c>
      <c r="F28" s="29">
        <v>149159.5</v>
      </c>
      <c r="G28" s="31">
        <v>1.0649999999999999</v>
      </c>
      <c r="H28" s="32">
        <v>186620.4</v>
      </c>
      <c r="I28" s="30">
        <v>0.76500000000000001</v>
      </c>
      <c r="J28" s="29">
        <v>122660.01</v>
      </c>
      <c r="K28" s="30">
        <v>0.65700000000000003</v>
      </c>
      <c r="L28" s="29">
        <v>124487.7</v>
      </c>
      <c r="M28" s="31">
        <v>0.98499999999999999</v>
      </c>
      <c r="N28" s="48">
        <v>102363.4</v>
      </c>
      <c r="O28" s="30">
        <v>0.41899999999999998</v>
      </c>
      <c r="P28" s="29">
        <v>70094.77</v>
      </c>
      <c r="Q28" s="30">
        <v>0.68500000000000005</v>
      </c>
      <c r="R28" s="29">
        <v>83334</v>
      </c>
      <c r="S28" s="30">
        <v>0.84099999999999997</v>
      </c>
      <c r="T28" s="30">
        <v>0.34</v>
      </c>
      <c r="U28" s="30">
        <v>0.44</v>
      </c>
      <c r="V28" s="31">
        <v>1.0860000000000001</v>
      </c>
      <c r="W28" s="33">
        <v>21530.9</v>
      </c>
      <c r="X28" s="30">
        <v>8.7999999999999995E-2</v>
      </c>
      <c r="Y28" s="29">
        <v>13051.97</v>
      </c>
      <c r="Z28" s="31">
        <v>0.60599999999999998</v>
      </c>
      <c r="AA28" s="32">
        <v>17660.099999999999</v>
      </c>
      <c r="AB28" s="30">
        <v>7.1999999999999995E-2</v>
      </c>
      <c r="AC28" s="29">
        <v>11950.79</v>
      </c>
      <c r="AD28" s="30">
        <v>0.67700000000000005</v>
      </c>
      <c r="AE28" s="29">
        <v>11550.6</v>
      </c>
      <c r="AF28" s="31">
        <v>1.0349999999999999</v>
      </c>
      <c r="AG28" s="32">
        <v>2154.7600000000002</v>
      </c>
      <c r="AH28" s="30">
        <v>8.9999999999999993E-3</v>
      </c>
      <c r="AI28" s="29">
        <v>2152.6999999999998</v>
      </c>
      <c r="AJ28" s="30">
        <v>0.999</v>
      </c>
      <c r="AK28" s="29">
        <v>1482.6</v>
      </c>
      <c r="AL28" s="31">
        <v>1.452</v>
      </c>
      <c r="AM28" s="32">
        <v>172.2</v>
      </c>
      <c r="AN28" s="30">
        <v>1E-3</v>
      </c>
      <c r="AO28" s="29">
        <v>25.4</v>
      </c>
      <c r="AP28" s="30">
        <v>0.14799999999999999</v>
      </c>
      <c r="AQ28" s="29">
        <v>0</v>
      </c>
      <c r="AR28" s="31">
        <v>0</v>
      </c>
      <c r="AS28" s="32">
        <v>11603.3</v>
      </c>
      <c r="AT28" s="30">
        <v>4.8000000000000001E-2</v>
      </c>
      <c r="AU28" s="29">
        <v>5216.2299999999996</v>
      </c>
      <c r="AV28" s="30">
        <v>0.45</v>
      </c>
      <c r="AW28" s="29">
        <v>4116.1000000000004</v>
      </c>
      <c r="AX28" s="31">
        <v>1.2669999999999999</v>
      </c>
      <c r="AY28" s="32">
        <v>25676.2</v>
      </c>
      <c r="AZ28" s="30">
        <v>0.105</v>
      </c>
      <c r="BA28" s="29">
        <v>16460.990000000002</v>
      </c>
      <c r="BB28" s="30">
        <v>0.64100000000000001</v>
      </c>
      <c r="BC28" s="29">
        <v>20782.3</v>
      </c>
      <c r="BD28" s="31">
        <v>0.79200000000000004</v>
      </c>
      <c r="BE28" s="32">
        <v>5459.54</v>
      </c>
      <c r="BF28" s="30">
        <v>2.1999999999999999E-2</v>
      </c>
      <c r="BG28" s="29">
        <v>3707.07</v>
      </c>
      <c r="BH28" s="30">
        <v>0.67900000000000005</v>
      </c>
      <c r="BI28" s="29">
        <v>3219.7</v>
      </c>
      <c r="BJ28" s="34">
        <v>1.151</v>
      </c>
      <c r="BK28" s="32">
        <v>57392.85</v>
      </c>
      <c r="BL28" s="30">
        <v>0.23499999999999999</v>
      </c>
      <c r="BM28" s="29">
        <v>36224.410000000003</v>
      </c>
      <c r="BN28" s="30">
        <v>0.63100000000000001</v>
      </c>
      <c r="BO28" s="29">
        <v>24671.8</v>
      </c>
      <c r="BP28" s="31">
        <v>1.468</v>
      </c>
    </row>
    <row r="29" spans="1:68" ht="11.25">
      <c r="A29" s="27">
        <v>21</v>
      </c>
      <c r="B29" s="28" t="s">
        <v>41</v>
      </c>
      <c r="C29" s="32">
        <v>66735</v>
      </c>
      <c r="D29" s="29">
        <v>37406.160000000003</v>
      </c>
      <c r="E29" s="30">
        <v>0.56100000000000005</v>
      </c>
      <c r="F29" s="29">
        <v>35278.5</v>
      </c>
      <c r="G29" s="31">
        <v>1.06</v>
      </c>
      <c r="H29" s="32">
        <v>49896.2</v>
      </c>
      <c r="I29" s="30">
        <v>0.748</v>
      </c>
      <c r="J29" s="29">
        <v>32705.18</v>
      </c>
      <c r="K29" s="30">
        <v>0.65500000000000003</v>
      </c>
      <c r="L29" s="29">
        <v>30204.3</v>
      </c>
      <c r="M29" s="31">
        <v>1.083</v>
      </c>
      <c r="N29" s="48">
        <v>25336.5</v>
      </c>
      <c r="O29" s="30">
        <v>0.38</v>
      </c>
      <c r="P29" s="29">
        <v>15898.2</v>
      </c>
      <c r="Q29" s="30">
        <v>0.627</v>
      </c>
      <c r="R29" s="29">
        <v>20413.599999999999</v>
      </c>
      <c r="S29" s="30">
        <v>0.77900000000000003</v>
      </c>
      <c r="T29" s="30">
        <v>0.34</v>
      </c>
      <c r="U29" s="30">
        <v>0.44</v>
      </c>
      <c r="V29" s="31">
        <v>1.0049999999999999</v>
      </c>
      <c r="W29" s="33">
        <v>8225.7999999999993</v>
      </c>
      <c r="X29" s="30">
        <v>0.123</v>
      </c>
      <c r="Y29" s="29">
        <v>5370.17</v>
      </c>
      <c r="Z29" s="31">
        <v>0.65300000000000002</v>
      </c>
      <c r="AA29" s="32">
        <v>3312.8</v>
      </c>
      <c r="AB29" s="30">
        <v>0.05</v>
      </c>
      <c r="AC29" s="29">
        <v>1850.93</v>
      </c>
      <c r="AD29" s="30">
        <v>0.55900000000000005</v>
      </c>
      <c r="AE29" s="29">
        <v>1771.3</v>
      </c>
      <c r="AF29" s="31">
        <v>1.0449999999999999</v>
      </c>
      <c r="AG29" s="32">
        <v>2816.7</v>
      </c>
      <c r="AH29" s="30">
        <v>4.2000000000000003E-2</v>
      </c>
      <c r="AI29" s="29">
        <v>1623.91</v>
      </c>
      <c r="AJ29" s="30">
        <v>0.57699999999999996</v>
      </c>
      <c r="AK29" s="29">
        <v>2152.6</v>
      </c>
      <c r="AL29" s="31">
        <v>0.754</v>
      </c>
      <c r="AM29" s="32">
        <v>0</v>
      </c>
      <c r="AN29" s="30">
        <v>0</v>
      </c>
      <c r="AO29" s="29">
        <v>0</v>
      </c>
      <c r="AP29" s="30">
        <v>0</v>
      </c>
      <c r="AQ29" s="29">
        <v>0</v>
      </c>
      <c r="AR29" s="31">
        <v>0</v>
      </c>
      <c r="AS29" s="32">
        <v>2065</v>
      </c>
      <c r="AT29" s="30">
        <v>3.1E-2</v>
      </c>
      <c r="AU29" s="29">
        <v>836.99</v>
      </c>
      <c r="AV29" s="30">
        <v>0.40500000000000003</v>
      </c>
      <c r="AW29" s="29">
        <v>751.2</v>
      </c>
      <c r="AX29" s="31">
        <v>1.1140000000000001</v>
      </c>
      <c r="AY29" s="32">
        <v>7216.4</v>
      </c>
      <c r="AZ29" s="30">
        <v>0.108</v>
      </c>
      <c r="BA29" s="29">
        <v>6519.06</v>
      </c>
      <c r="BB29" s="30">
        <v>0.90300000000000002</v>
      </c>
      <c r="BC29" s="29">
        <v>4657</v>
      </c>
      <c r="BD29" s="31">
        <v>1.4</v>
      </c>
      <c r="BE29" s="32">
        <v>870</v>
      </c>
      <c r="BF29" s="30">
        <v>1.2999999999999999E-2</v>
      </c>
      <c r="BG29" s="29">
        <v>605.9</v>
      </c>
      <c r="BH29" s="30">
        <v>0.69599999999999995</v>
      </c>
      <c r="BI29" s="29">
        <v>470.7</v>
      </c>
      <c r="BJ29" s="34">
        <v>1.2869999999999999</v>
      </c>
      <c r="BK29" s="32">
        <v>16838.8</v>
      </c>
      <c r="BL29" s="30">
        <v>0.252</v>
      </c>
      <c r="BM29" s="29">
        <v>4700.9799999999996</v>
      </c>
      <c r="BN29" s="30">
        <v>0.27900000000000003</v>
      </c>
      <c r="BO29" s="29">
        <v>5074.2</v>
      </c>
      <c r="BP29" s="31">
        <v>0.92600000000000005</v>
      </c>
    </row>
    <row r="30" spans="1:68" ht="11.25">
      <c r="A30" s="27">
        <v>22</v>
      </c>
      <c r="B30" s="28" t="s">
        <v>42</v>
      </c>
      <c r="C30" s="32">
        <v>103133.64</v>
      </c>
      <c r="D30" s="29">
        <v>57664.69</v>
      </c>
      <c r="E30" s="30">
        <v>0.55900000000000005</v>
      </c>
      <c r="F30" s="29">
        <v>58617.599999999999</v>
      </c>
      <c r="G30" s="31">
        <v>0.98399999999999999</v>
      </c>
      <c r="H30" s="32">
        <v>76543.199999999997</v>
      </c>
      <c r="I30" s="30">
        <v>0.74199999999999999</v>
      </c>
      <c r="J30" s="29">
        <v>52522.98</v>
      </c>
      <c r="K30" s="30">
        <v>0.68600000000000005</v>
      </c>
      <c r="L30" s="29">
        <v>53123.1</v>
      </c>
      <c r="M30" s="31">
        <v>0.98899999999999999</v>
      </c>
      <c r="N30" s="48">
        <v>38839.5</v>
      </c>
      <c r="O30" s="30">
        <v>0.377</v>
      </c>
      <c r="P30" s="29">
        <v>24681.32</v>
      </c>
      <c r="Q30" s="30">
        <v>0.63500000000000001</v>
      </c>
      <c r="R30" s="29">
        <v>35175.800000000003</v>
      </c>
      <c r="S30" s="30">
        <v>0.70199999999999996</v>
      </c>
      <c r="T30" s="30">
        <v>0.34</v>
      </c>
      <c r="U30" s="30">
        <v>0.44</v>
      </c>
      <c r="V30" s="31">
        <v>0.90700000000000003</v>
      </c>
      <c r="W30" s="33">
        <v>9190.2999999999993</v>
      </c>
      <c r="X30" s="30">
        <v>8.8999999999999996E-2</v>
      </c>
      <c r="Y30" s="29">
        <v>11284.45</v>
      </c>
      <c r="Z30" s="31">
        <v>1.228</v>
      </c>
      <c r="AA30" s="32">
        <v>5620</v>
      </c>
      <c r="AB30" s="30">
        <v>5.3999999999999999E-2</v>
      </c>
      <c r="AC30" s="29">
        <v>4165.9399999999996</v>
      </c>
      <c r="AD30" s="30">
        <v>0.74099999999999999</v>
      </c>
      <c r="AE30" s="29">
        <v>3869.2</v>
      </c>
      <c r="AF30" s="31">
        <v>1.077</v>
      </c>
      <c r="AG30" s="32">
        <v>4000.51</v>
      </c>
      <c r="AH30" s="30">
        <v>3.9E-2</v>
      </c>
      <c r="AI30" s="29">
        <v>1304.1199999999999</v>
      </c>
      <c r="AJ30" s="30">
        <v>0.32600000000000001</v>
      </c>
      <c r="AK30" s="29">
        <v>3005.7</v>
      </c>
      <c r="AL30" s="31">
        <v>0.434</v>
      </c>
      <c r="AM30" s="32">
        <v>0</v>
      </c>
      <c r="AN30" s="30">
        <v>0</v>
      </c>
      <c r="AO30" s="29">
        <v>0</v>
      </c>
      <c r="AP30" s="30">
        <v>0</v>
      </c>
      <c r="AQ30" s="29">
        <v>0</v>
      </c>
      <c r="AR30" s="31">
        <v>0</v>
      </c>
      <c r="AS30" s="32">
        <v>1809.9</v>
      </c>
      <c r="AT30" s="30">
        <v>1.7999999999999999E-2</v>
      </c>
      <c r="AU30" s="29">
        <v>576.47</v>
      </c>
      <c r="AV30" s="30">
        <v>0.31900000000000001</v>
      </c>
      <c r="AW30" s="29">
        <v>732.4</v>
      </c>
      <c r="AX30" s="31">
        <v>0.78700000000000003</v>
      </c>
      <c r="AY30" s="32">
        <v>15490</v>
      </c>
      <c r="AZ30" s="30">
        <v>0.15</v>
      </c>
      <c r="BA30" s="29">
        <v>8929.39</v>
      </c>
      <c r="BB30" s="30">
        <v>0.57599999999999996</v>
      </c>
      <c r="BC30" s="29">
        <v>8905.5</v>
      </c>
      <c r="BD30" s="31">
        <v>1.0029999999999999</v>
      </c>
      <c r="BE30" s="32">
        <v>1590</v>
      </c>
      <c r="BF30" s="30">
        <v>1.4999999999999999E-2</v>
      </c>
      <c r="BG30" s="29">
        <v>1581.28</v>
      </c>
      <c r="BH30" s="30">
        <v>0.995</v>
      </c>
      <c r="BI30" s="29">
        <v>1434.4</v>
      </c>
      <c r="BJ30" s="34">
        <v>1.1020000000000001</v>
      </c>
      <c r="BK30" s="32">
        <v>26590.44</v>
      </c>
      <c r="BL30" s="30">
        <v>0.25800000000000001</v>
      </c>
      <c r="BM30" s="29">
        <v>5141.71</v>
      </c>
      <c r="BN30" s="30">
        <v>0.193</v>
      </c>
      <c r="BO30" s="29">
        <v>5494.5</v>
      </c>
      <c r="BP30" s="31">
        <v>0.93600000000000005</v>
      </c>
    </row>
    <row r="31" spans="1:68" ht="11.25">
      <c r="A31" s="27">
        <v>23</v>
      </c>
      <c r="B31" s="28" t="s">
        <v>43</v>
      </c>
      <c r="C31" s="32">
        <v>69989.7</v>
      </c>
      <c r="D31" s="29">
        <v>43005.83</v>
      </c>
      <c r="E31" s="30">
        <v>0.61399999999999999</v>
      </c>
      <c r="F31" s="29">
        <v>41751.1</v>
      </c>
      <c r="G31" s="31">
        <v>1.03</v>
      </c>
      <c r="H31" s="32">
        <v>52185.7</v>
      </c>
      <c r="I31" s="30">
        <v>0.746</v>
      </c>
      <c r="J31" s="29">
        <v>37184.68</v>
      </c>
      <c r="K31" s="30">
        <v>0.71299999999999997</v>
      </c>
      <c r="L31" s="29">
        <v>35008.9</v>
      </c>
      <c r="M31" s="31">
        <v>1.0620000000000001</v>
      </c>
      <c r="N31" s="48">
        <v>28877.1</v>
      </c>
      <c r="O31" s="30">
        <v>0.41299999999999998</v>
      </c>
      <c r="P31" s="29">
        <v>19602.28</v>
      </c>
      <c r="Q31" s="30">
        <v>0.67900000000000005</v>
      </c>
      <c r="R31" s="29">
        <v>24794.400000000001</v>
      </c>
      <c r="S31" s="30">
        <v>0.79100000000000004</v>
      </c>
      <c r="T31" s="30">
        <v>0.34</v>
      </c>
      <c r="U31" s="30">
        <v>0.44</v>
      </c>
      <c r="V31" s="31">
        <v>1.022</v>
      </c>
      <c r="W31" s="33">
        <v>4520</v>
      </c>
      <c r="X31" s="30">
        <v>6.5000000000000002E-2</v>
      </c>
      <c r="Y31" s="29">
        <v>4491.4799999999996</v>
      </c>
      <c r="Z31" s="31">
        <v>0.99399999999999999</v>
      </c>
      <c r="AA31" s="32">
        <v>5390</v>
      </c>
      <c r="AB31" s="30">
        <v>7.6999999999999999E-2</v>
      </c>
      <c r="AC31" s="29">
        <v>3733.38</v>
      </c>
      <c r="AD31" s="30">
        <v>0.69299999999999995</v>
      </c>
      <c r="AE31" s="29">
        <v>3782</v>
      </c>
      <c r="AF31" s="31">
        <v>0.98699999999999999</v>
      </c>
      <c r="AG31" s="32">
        <v>3982.8</v>
      </c>
      <c r="AH31" s="30">
        <v>5.7000000000000002E-2</v>
      </c>
      <c r="AI31" s="29">
        <v>3985.24</v>
      </c>
      <c r="AJ31" s="30">
        <v>1.0009999999999999</v>
      </c>
      <c r="AK31" s="29">
        <v>696.9</v>
      </c>
      <c r="AL31" s="31">
        <v>5.7190000000000003</v>
      </c>
      <c r="AM31" s="32">
        <v>0</v>
      </c>
      <c r="AN31" s="30">
        <v>0</v>
      </c>
      <c r="AO31" s="29">
        <v>0</v>
      </c>
      <c r="AP31" s="30">
        <v>0</v>
      </c>
      <c r="AQ31" s="29">
        <v>0</v>
      </c>
      <c r="AR31" s="31">
        <v>0</v>
      </c>
      <c r="AS31" s="32">
        <v>800</v>
      </c>
      <c r="AT31" s="30">
        <v>1.0999999999999999E-2</v>
      </c>
      <c r="AU31" s="29">
        <v>209.55</v>
      </c>
      <c r="AV31" s="30">
        <v>0.26200000000000001</v>
      </c>
      <c r="AW31" s="29">
        <v>386.1</v>
      </c>
      <c r="AX31" s="31">
        <v>0.54300000000000004</v>
      </c>
      <c r="AY31" s="32">
        <v>7944.2</v>
      </c>
      <c r="AZ31" s="30">
        <v>0.114</v>
      </c>
      <c r="BA31" s="29">
        <v>4476.3</v>
      </c>
      <c r="BB31" s="30">
        <v>0.56299999999999994</v>
      </c>
      <c r="BC31" s="29">
        <v>4792.2</v>
      </c>
      <c r="BD31" s="31">
        <v>0.93400000000000005</v>
      </c>
      <c r="BE31" s="32">
        <v>671.6</v>
      </c>
      <c r="BF31" s="30">
        <v>0.01</v>
      </c>
      <c r="BG31" s="29">
        <v>686.44</v>
      </c>
      <c r="BH31" s="30">
        <v>1.022</v>
      </c>
      <c r="BI31" s="29">
        <v>560.29999999999995</v>
      </c>
      <c r="BJ31" s="34">
        <v>1.2250000000000001</v>
      </c>
      <c r="BK31" s="32">
        <v>17804</v>
      </c>
      <c r="BL31" s="30">
        <v>0.254</v>
      </c>
      <c r="BM31" s="29">
        <v>5821.16</v>
      </c>
      <c r="BN31" s="30">
        <v>0.32700000000000001</v>
      </c>
      <c r="BO31" s="29">
        <v>6742.2</v>
      </c>
      <c r="BP31" s="31">
        <v>0.86299999999999999</v>
      </c>
    </row>
    <row r="32" spans="1:68" ht="11.25">
      <c r="A32" s="27">
        <v>24</v>
      </c>
      <c r="B32" s="28" t="s">
        <v>44</v>
      </c>
      <c r="C32" s="32">
        <v>62842.78</v>
      </c>
      <c r="D32" s="29">
        <v>41118.07</v>
      </c>
      <c r="E32" s="30">
        <v>0.65400000000000003</v>
      </c>
      <c r="F32" s="29">
        <v>37360.5</v>
      </c>
      <c r="G32" s="31">
        <v>1.101</v>
      </c>
      <c r="H32" s="32">
        <v>51965.5</v>
      </c>
      <c r="I32" s="30">
        <v>0.82699999999999996</v>
      </c>
      <c r="J32" s="29">
        <v>35572.629999999997</v>
      </c>
      <c r="K32" s="30">
        <v>0.68500000000000005</v>
      </c>
      <c r="L32" s="29">
        <v>32275.200000000001</v>
      </c>
      <c r="M32" s="31">
        <v>1.1020000000000001</v>
      </c>
      <c r="N32" s="48">
        <v>29143</v>
      </c>
      <c r="O32" s="30">
        <v>0.46400000000000002</v>
      </c>
      <c r="P32" s="29">
        <v>21156.639999999999</v>
      </c>
      <c r="Q32" s="30">
        <v>0.72599999999999998</v>
      </c>
      <c r="R32" s="29">
        <v>22474</v>
      </c>
      <c r="S32" s="30">
        <v>0.94099999999999995</v>
      </c>
      <c r="T32" s="30">
        <v>0.34</v>
      </c>
      <c r="U32" s="30">
        <v>0.44</v>
      </c>
      <c r="V32" s="31">
        <v>1.2170000000000001</v>
      </c>
      <c r="W32" s="33">
        <v>10130.799999999999</v>
      </c>
      <c r="X32" s="30">
        <v>0.161</v>
      </c>
      <c r="Y32" s="29">
        <v>6613.86</v>
      </c>
      <c r="Z32" s="31">
        <v>0.65300000000000002</v>
      </c>
      <c r="AA32" s="32">
        <v>2039.3</v>
      </c>
      <c r="AB32" s="30">
        <v>3.2000000000000001E-2</v>
      </c>
      <c r="AC32" s="29">
        <v>1587.89</v>
      </c>
      <c r="AD32" s="30">
        <v>0.77900000000000003</v>
      </c>
      <c r="AE32" s="29">
        <v>1498.3</v>
      </c>
      <c r="AF32" s="31">
        <v>1.06</v>
      </c>
      <c r="AG32" s="32">
        <v>2765.26</v>
      </c>
      <c r="AH32" s="30">
        <v>4.3999999999999997E-2</v>
      </c>
      <c r="AI32" s="29">
        <v>1061.17</v>
      </c>
      <c r="AJ32" s="30">
        <v>0.38400000000000001</v>
      </c>
      <c r="AK32" s="29">
        <v>2849.2</v>
      </c>
      <c r="AL32" s="31">
        <v>0.372</v>
      </c>
      <c r="AM32" s="32">
        <v>0</v>
      </c>
      <c r="AN32" s="30">
        <v>0</v>
      </c>
      <c r="AO32" s="29">
        <v>0</v>
      </c>
      <c r="AP32" s="30">
        <v>0</v>
      </c>
      <c r="AQ32" s="29">
        <v>0</v>
      </c>
      <c r="AR32" s="31">
        <v>0</v>
      </c>
      <c r="AS32" s="32">
        <v>693.7</v>
      </c>
      <c r="AT32" s="30">
        <v>1.0999999999999999E-2</v>
      </c>
      <c r="AU32" s="29">
        <v>323.88</v>
      </c>
      <c r="AV32" s="30">
        <v>0.46700000000000003</v>
      </c>
      <c r="AW32" s="29">
        <v>292.60000000000002</v>
      </c>
      <c r="AX32" s="31">
        <v>1.107</v>
      </c>
      <c r="AY32" s="32">
        <v>6557.6</v>
      </c>
      <c r="AZ32" s="30">
        <v>0.104</v>
      </c>
      <c r="BA32" s="29">
        <v>4280.84</v>
      </c>
      <c r="BB32" s="30">
        <v>0.65300000000000002</v>
      </c>
      <c r="BC32" s="29">
        <v>4756.3</v>
      </c>
      <c r="BD32" s="31">
        <v>0.9</v>
      </c>
      <c r="BE32" s="32">
        <v>405.8</v>
      </c>
      <c r="BF32" s="30">
        <v>6.0000000000000001E-3</v>
      </c>
      <c r="BG32" s="29">
        <v>548.35</v>
      </c>
      <c r="BH32" s="30">
        <v>1.351</v>
      </c>
      <c r="BI32" s="29">
        <v>332.3</v>
      </c>
      <c r="BJ32" s="34">
        <v>1.65</v>
      </c>
      <c r="BK32" s="32">
        <v>10877.28</v>
      </c>
      <c r="BL32" s="30">
        <v>0.17299999999999999</v>
      </c>
      <c r="BM32" s="29">
        <v>5545.44</v>
      </c>
      <c r="BN32" s="30">
        <v>0.51</v>
      </c>
      <c r="BO32" s="29">
        <v>5085.3</v>
      </c>
      <c r="BP32" s="31">
        <v>1.0900000000000001</v>
      </c>
    </row>
    <row r="33" spans="1:68" ht="11.25">
      <c r="A33" s="27">
        <v>25</v>
      </c>
      <c r="B33" s="28" t="s">
        <v>45</v>
      </c>
      <c r="C33" s="32">
        <v>178750.7</v>
      </c>
      <c r="D33" s="29">
        <v>117564.61</v>
      </c>
      <c r="E33" s="30">
        <v>0.65800000000000003</v>
      </c>
      <c r="F33" s="29">
        <v>108667.6</v>
      </c>
      <c r="G33" s="31">
        <v>1.0820000000000001</v>
      </c>
      <c r="H33" s="32">
        <v>122221.9</v>
      </c>
      <c r="I33" s="30">
        <v>0.68400000000000005</v>
      </c>
      <c r="J33" s="29">
        <v>85696.78</v>
      </c>
      <c r="K33" s="30">
        <v>0.70099999999999996</v>
      </c>
      <c r="L33" s="29">
        <v>86517</v>
      </c>
      <c r="M33" s="31">
        <v>0.99099999999999999</v>
      </c>
      <c r="N33" s="48">
        <v>67553.399999999994</v>
      </c>
      <c r="O33" s="30">
        <v>0.378</v>
      </c>
      <c r="P33" s="29">
        <v>48108.93</v>
      </c>
      <c r="Q33" s="30">
        <v>0.71199999999999997</v>
      </c>
      <c r="R33" s="29">
        <v>59437.2</v>
      </c>
      <c r="S33" s="30">
        <v>0.80900000000000005</v>
      </c>
      <c r="T33" s="30">
        <v>0.34</v>
      </c>
      <c r="U33" s="30">
        <v>0.44</v>
      </c>
      <c r="V33" s="31">
        <v>1.046</v>
      </c>
      <c r="W33" s="33">
        <v>16694.900000000001</v>
      </c>
      <c r="X33" s="30">
        <v>9.2999999999999999E-2</v>
      </c>
      <c r="Y33" s="29">
        <v>10899.18</v>
      </c>
      <c r="Z33" s="31">
        <v>0.65300000000000002</v>
      </c>
      <c r="AA33" s="32">
        <v>9500</v>
      </c>
      <c r="AB33" s="30">
        <v>5.2999999999999999E-2</v>
      </c>
      <c r="AC33" s="29">
        <v>7657.76</v>
      </c>
      <c r="AD33" s="30">
        <v>0.80600000000000005</v>
      </c>
      <c r="AE33" s="29">
        <v>7544.9</v>
      </c>
      <c r="AF33" s="31">
        <v>1.0149999999999999</v>
      </c>
      <c r="AG33" s="32">
        <v>1672.2</v>
      </c>
      <c r="AH33" s="30">
        <v>8.9999999999999993E-3</v>
      </c>
      <c r="AI33" s="29">
        <v>991.72</v>
      </c>
      <c r="AJ33" s="30">
        <v>0.59299999999999997</v>
      </c>
      <c r="AK33" s="29">
        <v>1275</v>
      </c>
      <c r="AL33" s="31">
        <v>0.77800000000000002</v>
      </c>
      <c r="AM33" s="32">
        <v>24</v>
      </c>
      <c r="AN33" s="30">
        <v>0</v>
      </c>
      <c r="AO33" s="29">
        <v>4.5</v>
      </c>
      <c r="AP33" s="30">
        <v>0.188</v>
      </c>
      <c r="AQ33" s="29">
        <v>23.7</v>
      </c>
      <c r="AR33" s="31">
        <v>0.19</v>
      </c>
      <c r="AS33" s="32">
        <v>3643.3</v>
      </c>
      <c r="AT33" s="30">
        <v>0.02</v>
      </c>
      <c r="AU33" s="29">
        <v>1782.39</v>
      </c>
      <c r="AV33" s="30">
        <v>0.48899999999999999</v>
      </c>
      <c r="AW33" s="29">
        <v>974.4</v>
      </c>
      <c r="AX33" s="31">
        <v>1.829</v>
      </c>
      <c r="AY33" s="32">
        <v>21217.1</v>
      </c>
      <c r="AZ33" s="30">
        <v>0.11899999999999999</v>
      </c>
      <c r="BA33" s="29">
        <v>14572.64</v>
      </c>
      <c r="BB33" s="30">
        <v>0.68700000000000006</v>
      </c>
      <c r="BC33" s="29">
        <v>15839.1</v>
      </c>
      <c r="BD33" s="31">
        <v>0.92</v>
      </c>
      <c r="BE33" s="32">
        <v>1887</v>
      </c>
      <c r="BF33" s="30">
        <v>1.0999999999999999E-2</v>
      </c>
      <c r="BG33" s="29">
        <v>1681.92</v>
      </c>
      <c r="BH33" s="30">
        <v>0.89100000000000001</v>
      </c>
      <c r="BI33" s="29">
        <v>1424.1</v>
      </c>
      <c r="BJ33" s="34">
        <v>1.181</v>
      </c>
      <c r="BK33" s="32">
        <v>56528.800000000003</v>
      </c>
      <c r="BL33" s="30">
        <v>0.316</v>
      </c>
      <c r="BM33" s="29">
        <v>31867.84</v>
      </c>
      <c r="BN33" s="30">
        <v>0.56399999999999995</v>
      </c>
      <c r="BO33" s="29">
        <v>22150.5</v>
      </c>
      <c r="BP33" s="31">
        <v>1.4390000000000001</v>
      </c>
    </row>
    <row r="34" spans="1:68" ht="11.25">
      <c r="A34" s="27">
        <v>26</v>
      </c>
      <c r="B34" s="28" t="s">
        <v>46</v>
      </c>
      <c r="C34" s="32">
        <v>44785.760000000002</v>
      </c>
      <c r="D34" s="29">
        <v>16279.96</v>
      </c>
      <c r="E34" s="30">
        <v>0.36399999999999999</v>
      </c>
      <c r="F34" s="29">
        <v>23399.1</v>
      </c>
      <c r="G34" s="31">
        <v>0.69599999999999995</v>
      </c>
      <c r="H34" s="32">
        <v>34161.4</v>
      </c>
      <c r="I34" s="30">
        <v>0.76300000000000001</v>
      </c>
      <c r="J34" s="29">
        <v>14402.12</v>
      </c>
      <c r="K34" s="30">
        <v>0.42199999999999999</v>
      </c>
      <c r="L34" s="29">
        <v>21927.8</v>
      </c>
      <c r="M34" s="31">
        <v>0.65700000000000003</v>
      </c>
      <c r="N34" s="48">
        <v>18378</v>
      </c>
      <c r="O34" s="30">
        <v>0.41</v>
      </c>
      <c r="P34" s="29">
        <v>12161.49</v>
      </c>
      <c r="Q34" s="30">
        <v>0.66200000000000003</v>
      </c>
      <c r="R34" s="29">
        <v>15472.1</v>
      </c>
      <c r="S34" s="30">
        <v>0.78600000000000003</v>
      </c>
      <c r="T34" s="30">
        <v>0.34</v>
      </c>
      <c r="U34" s="30">
        <v>0.44</v>
      </c>
      <c r="V34" s="31">
        <v>1.016</v>
      </c>
      <c r="W34" s="33">
        <v>5947.2</v>
      </c>
      <c r="X34" s="30">
        <v>0.13300000000000001</v>
      </c>
      <c r="Y34" s="29">
        <v>4241.3900000000003</v>
      </c>
      <c r="Z34" s="31">
        <v>0.71299999999999997</v>
      </c>
      <c r="AA34" s="32">
        <v>2725.4</v>
      </c>
      <c r="AB34" s="30">
        <v>6.0999999999999999E-2</v>
      </c>
      <c r="AC34" s="29">
        <v>1212.1300000000001</v>
      </c>
      <c r="AD34" s="30">
        <v>0.44500000000000001</v>
      </c>
      <c r="AE34" s="29">
        <v>1593.2</v>
      </c>
      <c r="AF34" s="31">
        <v>0.76100000000000001</v>
      </c>
      <c r="AG34" s="32">
        <v>949.1</v>
      </c>
      <c r="AH34" s="30">
        <v>2.1000000000000001E-2</v>
      </c>
      <c r="AI34" s="29">
        <v>449.25</v>
      </c>
      <c r="AJ34" s="30">
        <v>0.47299999999999998</v>
      </c>
      <c r="AK34" s="29">
        <v>640.4</v>
      </c>
      <c r="AL34" s="31">
        <v>0.70199999999999996</v>
      </c>
      <c r="AM34" s="32">
        <v>0</v>
      </c>
      <c r="AN34" s="30">
        <v>0</v>
      </c>
      <c r="AO34" s="29">
        <v>0</v>
      </c>
      <c r="AP34" s="30">
        <v>0</v>
      </c>
      <c r="AQ34" s="29">
        <v>0</v>
      </c>
      <c r="AR34" s="31">
        <v>0</v>
      </c>
      <c r="AS34" s="32">
        <v>762</v>
      </c>
      <c r="AT34" s="30">
        <v>1.7000000000000001E-2</v>
      </c>
      <c r="AU34" s="29">
        <v>209.94</v>
      </c>
      <c r="AV34" s="30">
        <v>0.27600000000000002</v>
      </c>
      <c r="AW34" s="29">
        <v>423.7</v>
      </c>
      <c r="AX34" s="31">
        <v>0.495</v>
      </c>
      <c r="AY34" s="32">
        <v>4595.7</v>
      </c>
      <c r="AZ34" s="30">
        <v>0.10299999999999999</v>
      </c>
      <c r="BA34" s="29">
        <v>-4338.01</v>
      </c>
      <c r="BB34" s="30">
        <v>-0.94399999999999995</v>
      </c>
      <c r="BC34" s="29">
        <v>3237.8</v>
      </c>
      <c r="BD34" s="31">
        <v>-1.34</v>
      </c>
      <c r="BE34" s="32">
        <v>804</v>
      </c>
      <c r="BF34" s="30">
        <v>1.7999999999999999E-2</v>
      </c>
      <c r="BG34" s="29">
        <v>465.93</v>
      </c>
      <c r="BH34" s="30">
        <v>0.57999999999999996</v>
      </c>
      <c r="BI34" s="29">
        <v>560.5</v>
      </c>
      <c r="BJ34" s="34">
        <v>0.83099999999999996</v>
      </c>
      <c r="BK34" s="32">
        <v>10624.36</v>
      </c>
      <c r="BL34" s="30">
        <v>0.23699999999999999</v>
      </c>
      <c r="BM34" s="29">
        <v>1877.84</v>
      </c>
      <c r="BN34" s="30">
        <v>0.17699999999999999</v>
      </c>
      <c r="BO34" s="29">
        <v>1471.2</v>
      </c>
      <c r="BP34" s="31">
        <v>1.276</v>
      </c>
    </row>
    <row r="35" spans="1:68" ht="11.25">
      <c r="A35" s="27">
        <v>27</v>
      </c>
      <c r="B35" s="28" t="s">
        <v>47</v>
      </c>
      <c r="C35" s="32">
        <v>229462.88</v>
      </c>
      <c r="D35" s="29">
        <v>158250.38</v>
      </c>
      <c r="E35" s="30">
        <v>0.69</v>
      </c>
      <c r="F35" s="29">
        <v>143020.1</v>
      </c>
      <c r="G35" s="31">
        <v>1.1060000000000001</v>
      </c>
      <c r="H35" s="32">
        <v>185729.6</v>
      </c>
      <c r="I35" s="30">
        <v>0.80900000000000005</v>
      </c>
      <c r="J35" s="29">
        <v>126999.48</v>
      </c>
      <c r="K35" s="30">
        <v>0.68400000000000005</v>
      </c>
      <c r="L35" s="29">
        <v>131384.4</v>
      </c>
      <c r="M35" s="31">
        <v>0.96699999999999997</v>
      </c>
      <c r="N35" s="48">
        <v>114946.7</v>
      </c>
      <c r="O35" s="30">
        <v>0.501</v>
      </c>
      <c r="P35" s="29">
        <v>75859.78</v>
      </c>
      <c r="Q35" s="30">
        <v>0.66</v>
      </c>
      <c r="R35" s="29">
        <v>95599.6</v>
      </c>
      <c r="S35" s="30">
        <v>0.79400000000000004</v>
      </c>
      <c r="T35" s="30">
        <v>0.34</v>
      </c>
      <c r="U35" s="30">
        <v>0.44</v>
      </c>
      <c r="V35" s="31">
        <v>1.0269999999999999</v>
      </c>
      <c r="W35" s="33">
        <v>17366.8</v>
      </c>
      <c r="X35" s="30">
        <v>7.5999999999999998E-2</v>
      </c>
      <c r="Y35" s="29">
        <v>13836.04</v>
      </c>
      <c r="Z35" s="31">
        <v>0.79700000000000004</v>
      </c>
      <c r="AA35" s="32">
        <v>25277.599999999999</v>
      </c>
      <c r="AB35" s="30">
        <v>0.11</v>
      </c>
      <c r="AC35" s="29">
        <v>18234.97</v>
      </c>
      <c r="AD35" s="30">
        <v>0.72099999999999997</v>
      </c>
      <c r="AE35" s="29">
        <v>17601.5</v>
      </c>
      <c r="AF35" s="31">
        <v>1.036</v>
      </c>
      <c r="AG35" s="32">
        <v>3757.4</v>
      </c>
      <c r="AH35" s="30">
        <v>1.6E-2</v>
      </c>
      <c r="AI35" s="29">
        <v>2073</v>
      </c>
      <c r="AJ35" s="30">
        <v>0.55200000000000005</v>
      </c>
      <c r="AK35" s="29">
        <v>2288.1999999999998</v>
      </c>
      <c r="AL35" s="31">
        <v>0.90600000000000003</v>
      </c>
      <c r="AM35" s="32">
        <v>23</v>
      </c>
      <c r="AN35" s="30">
        <v>0</v>
      </c>
      <c r="AO35" s="29">
        <v>21.75</v>
      </c>
      <c r="AP35" s="30">
        <v>0.94599999999999995</v>
      </c>
      <c r="AQ35" s="29">
        <v>9.4</v>
      </c>
      <c r="AR35" s="31">
        <v>2.3140000000000001</v>
      </c>
      <c r="AS35" s="32">
        <v>5221.8999999999996</v>
      </c>
      <c r="AT35" s="30">
        <v>2.3E-2</v>
      </c>
      <c r="AU35" s="29">
        <v>2480.33</v>
      </c>
      <c r="AV35" s="30">
        <v>0.47499999999999998</v>
      </c>
      <c r="AW35" s="29">
        <v>2665.4</v>
      </c>
      <c r="AX35" s="31">
        <v>0.93100000000000005</v>
      </c>
      <c r="AY35" s="32">
        <v>16409.400000000001</v>
      </c>
      <c r="AZ35" s="30">
        <v>7.1999999999999995E-2</v>
      </c>
      <c r="BA35" s="29">
        <v>11811.25</v>
      </c>
      <c r="BB35" s="30">
        <v>0.72</v>
      </c>
      <c r="BC35" s="29">
        <v>11387.8</v>
      </c>
      <c r="BD35" s="31">
        <v>1.0369999999999999</v>
      </c>
      <c r="BE35" s="32">
        <v>2725.2</v>
      </c>
      <c r="BF35" s="30">
        <v>1.2E-2</v>
      </c>
      <c r="BG35" s="29">
        <v>2681.92</v>
      </c>
      <c r="BH35" s="30">
        <v>0.98399999999999999</v>
      </c>
      <c r="BI35" s="29">
        <v>1831.7</v>
      </c>
      <c r="BJ35" s="34">
        <v>1.464</v>
      </c>
      <c r="BK35" s="32">
        <v>43733.32</v>
      </c>
      <c r="BL35" s="30">
        <v>0.191</v>
      </c>
      <c r="BM35" s="29">
        <v>31250.9</v>
      </c>
      <c r="BN35" s="30">
        <v>0.71499999999999997</v>
      </c>
      <c r="BO35" s="29">
        <v>11635.7</v>
      </c>
      <c r="BP35" s="31">
        <v>2.6859999999999999</v>
      </c>
    </row>
    <row r="36" spans="1:68" ht="11.25">
      <c r="A36" s="27">
        <v>28</v>
      </c>
      <c r="B36" s="28" t="s">
        <v>48</v>
      </c>
      <c r="C36" s="32">
        <v>52458.84</v>
      </c>
      <c r="D36" s="29">
        <v>32967.08</v>
      </c>
      <c r="E36" s="30">
        <v>0.628</v>
      </c>
      <c r="F36" s="29">
        <v>42917.599999999999</v>
      </c>
      <c r="G36" s="31">
        <v>0.76800000000000002</v>
      </c>
      <c r="H36" s="32">
        <v>38700.1</v>
      </c>
      <c r="I36" s="30">
        <v>0.73799999999999999</v>
      </c>
      <c r="J36" s="29">
        <v>25447.45</v>
      </c>
      <c r="K36" s="30">
        <v>0.65800000000000003</v>
      </c>
      <c r="L36" s="29">
        <v>23712.6</v>
      </c>
      <c r="M36" s="31">
        <v>1.073</v>
      </c>
      <c r="N36" s="48">
        <v>19639.7</v>
      </c>
      <c r="O36" s="30">
        <v>0.374</v>
      </c>
      <c r="P36" s="29">
        <v>12979.64</v>
      </c>
      <c r="Q36" s="30">
        <v>0.66100000000000003</v>
      </c>
      <c r="R36" s="29">
        <v>16447.3</v>
      </c>
      <c r="S36" s="30">
        <v>0.78900000000000003</v>
      </c>
      <c r="T36" s="30">
        <v>0.34</v>
      </c>
      <c r="U36" s="30">
        <v>0.44</v>
      </c>
      <c r="V36" s="31">
        <v>0.998</v>
      </c>
      <c r="W36" s="33">
        <v>8158.5</v>
      </c>
      <c r="X36" s="30">
        <v>0.156</v>
      </c>
      <c r="Y36" s="29">
        <v>5326.23</v>
      </c>
      <c r="Z36" s="31">
        <v>0.65300000000000002</v>
      </c>
      <c r="AA36" s="32">
        <v>3461.7</v>
      </c>
      <c r="AB36" s="30">
        <v>6.6000000000000003E-2</v>
      </c>
      <c r="AC36" s="29">
        <v>2471.08</v>
      </c>
      <c r="AD36" s="30">
        <v>0.71399999999999997</v>
      </c>
      <c r="AE36" s="29">
        <v>2665.9</v>
      </c>
      <c r="AF36" s="31">
        <v>0.92700000000000005</v>
      </c>
      <c r="AG36" s="32">
        <v>1967.2</v>
      </c>
      <c r="AH36" s="30">
        <v>3.6999999999999998E-2</v>
      </c>
      <c r="AI36" s="29">
        <v>1567.25</v>
      </c>
      <c r="AJ36" s="30">
        <v>0.79700000000000004</v>
      </c>
      <c r="AK36" s="29">
        <v>1319.9</v>
      </c>
      <c r="AL36" s="31">
        <v>1.1870000000000001</v>
      </c>
      <c r="AM36" s="32">
        <v>0</v>
      </c>
      <c r="AN36" s="30">
        <v>0</v>
      </c>
      <c r="AO36" s="29">
        <v>0</v>
      </c>
      <c r="AP36" s="30">
        <v>0</v>
      </c>
      <c r="AQ36" s="29">
        <v>0</v>
      </c>
      <c r="AR36" s="31">
        <v>0</v>
      </c>
      <c r="AS36" s="32">
        <v>1108.4000000000001</v>
      </c>
      <c r="AT36" s="30">
        <v>2.1000000000000001E-2</v>
      </c>
      <c r="AU36" s="29">
        <v>443.3</v>
      </c>
      <c r="AV36" s="30">
        <v>0.4</v>
      </c>
      <c r="AW36" s="29">
        <v>568.9</v>
      </c>
      <c r="AX36" s="31">
        <v>0.77900000000000003</v>
      </c>
      <c r="AY36" s="32">
        <v>3899</v>
      </c>
      <c r="AZ36" s="30">
        <v>7.3999999999999996E-2</v>
      </c>
      <c r="BA36" s="29">
        <v>2227.89</v>
      </c>
      <c r="BB36" s="30">
        <v>0.57099999999999995</v>
      </c>
      <c r="BC36" s="29">
        <v>2461.8000000000002</v>
      </c>
      <c r="BD36" s="31">
        <v>0.90500000000000003</v>
      </c>
      <c r="BE36" s="32">
        <v>330</v>
      </c>
      <c r="BF36" s="30">
        <v>6.0000000000000001E-3</v>
      </c>
      <c r="BG36" s="29">
        <v>431.96</v>
      </c>
      <c r="BH36" s="30">
        <v>1.3089999999999999</v>
      </c>
      <c r="BI36" s="29">
        <v>235.1</v>
      </c>
      <c r="BJ36" s="34">
        <v>1.837</v>
      </c>
      <c r="BK36" s="32">
        <v>13758.74</v>
      </c>
      <c r="BL36" s="30">
        <v>0.26200000000000001</v>
      </c>
      <c r="BM36" s="29">
        <v>7519.63</v>
      </c>
      <c r="BN36" s="30">
        <v>0.54700000000000004</v>
      </c>
      <c r="BO36" s="29">
        <v>19205</v>
      </c>
      <c r="BP36" s="31">
        <v>0.39200000000000002</v>
      </c>
    </row>
    <row r="37" spans="1:68" ht="11.25">
      <c r="A37" s="27">
        <v>29</v>
      </c>
      <c r="B37" s="28" t="s">
        <v>49</v>
      </c>
      <c r="C37" s="32">
        <v>52990.85</v>
      </c>
      <c r="D37" s="29">
        <v>32296.97</v>
      </c>
      <c r="E37" s="30">
        <v>0.60899999999999999</v>
      </c>
      <c r="F37" s="29">
        <v>29107.8</v>
      </c>
      <c r="G37" s="31">
        <v>1.1100000000000001</v>
      </c>
      <c r="H37" s="32">
        <v>45641.1</v>
      </c>
      <c r="I37" s="30">
        <v>0.86099999999999999</v>
      </c>
      <c r="J37" s="29">
        <v>28793.119999999999</v>
      </c>
      <c r="K37" s="30">
        <v>0.63100000000000001</v>
      </c>
      <c r="L37" s="29">
        <v>24427.5</v>
      </c>
      <c r="M37" s="31">
        <v>1.179</v>
      </c>
      <c r="N37" s="48">
        <v>18813.3</v>
      </c>
      <c r="O37" s="30">
        <v>0.35499999999999998</v>
      </c>
      <c r="P37" s="29">
        <v>11235.72</v>
      </c>
      <c r="Q37" s="30">
        <v>0.59699999999999998</v>
      </c>
      <c r="R37" s="29">
        <v>14173.6</v>
      </c>
      <c r="S37" s="30">
        <v>0.79300000000000004</v>
      </c>
      <c r="T37" s="30">
        <v>0.34</v>
      </c>
      <c r="U37" s="30">
        <v>0.44</v>
      </c>
      <c r="V37" s="31">
        <v>1.0249999999999999</v>
      </c>
      <c r="W37" s="33">
        <v>7863.5</v>
      </c>
      <c r="X37" s="30">
        <v>0.14799999999999999</v>
      </c>
      <c r="Y37" s="29">
        <v>5133.6000000000004</v>
      </c>
      <c r="Z37" s="31">
        <v>0.65300000000000002</v>
      </c>
      <c r="AA37" s="32">
        <v>2913.4</v>
      </c>
      <c r="AB37" s="30">
        <v>5.5E-2</v>
      </c>
      <c r="AC37" s="29">
        <v>1881.53</v>
      </c>
      <c r="AD37" s="30">
        <v>0.64600000000000002</v>
      </c>
      <c r="AE37" s="29">
        <v>1903.1</v>
      </c>
      <c r="AF37" s="31">
        <v>0.98899999999999999</v>
      </c>
      <c r="AG37" s="32">
        <v>6692.41</v>
      </c>
      <c r="AH37" s="30">
        <v>0.126</v>
      </c>
      <c r="AI37" s="29">
        <v>4343</v>
      </c>
      <c r="AJ37" s="30">
        <v>0.64900000000000002</v>
      </c>
      <c r="AK37" s="29">
        <v>3561.2</v>
      </c>
      <c r="AL37" s="31">
        <v>1.22</v>
      </c>
      <c r="AM37" s="32">
        <v>0</v>
      </c>
      <c r="AN37" s="30">
        <v>0</v>
      </c>
      <c r="AO37" s="29">
        <v>0</v>
      </c>
      <c r="AP37" s="30">
        <v>0</v>
      </c>
      <c r="AQ37" s="29">
        <v>0</v>
      </c>
      <c r="AR37" s="31">
        <v>0</v>
      </c>
      <c r="AS37" s="32">
        <v>1266</v>
      </c>
      <c r="AT37" s="30">
        <v>2.4E-2</v>
      </c>
      <c r="AU37" s="29">
        <v>522.4</v>
      </c>
      <c r="AV37" s="30">
        <v>0.41299999999999998</v>
      </c>
      <c r="AW37" s="29">
        <v>534.6</v>
      </c>
      <c r="AX37" s="31">
        <v>0.97699999999999998</v>
      </c>
      <c r="AY37" s="32">
        <v>7431.6</v>
      </c>
      <c r="AZ37" s="30">
        <v>0.14000000000000001</v>
      </c>
      <c r="BA37" s="29">
        <v>5150.1099999999997</v>
      </c>
      <c r="BB37" s="30">
        <v>0.69299999999999995</v>
      </c>
      <c r="BC37" s="29">
        <v>3940.3</v>
      </c>
      <c r="BD37" s="31">
        <v>1.3069999999999999</v>
      </c>
      <c r="BE37" s="32">
        <v>660.28</v>
      </c>
      <c r="BF37" s="30">
        <v>1.2E-2</v>
      </c>
      <c r="BG37" s="29">
        <v>526.21</v>
      </c>
      <c r="BH37" s="30">
        <v>0.79700000000000004</v>
      </c>
      <c r="BI37" s="29">
        <v>314.89999999999998</v>
      </c>
      <c r="BJ37" s="34">
        <v>1.671</v>
      </c>
      <c r="BK37" s="32">
        <v>7349.77</v>
      </c>
      <c r="BL37" s="30">
        <v>0.13900000000000001</v>
      </c>
      <c r="BM37" s="29">
        <v>3503.85</v>
      </c>
      <c r="BN37" s="30">
        <v>0.47699999999999998</v>
      </c>
      <c r="BO37" s="29">
        <v>4680.3</v>
      </c>
      <c r="BP37" s="31">
        <v>0.749</v>
      </c>
    </row>
    <row r="38" spans="1:68" ht="11.25">
      <c r="A38" s="27">
        <v>30</v>
      </c>
      <c r="B38" s="28" t="s">
        <v>50</v>
      </c>
      <c r="C38" s="32">
        <v>231062.5</v>
      </c>
      <c r="D38" s="29">
        <v>171549.97</v>
      </c>
      <c r="E38" s="30">
        <v>0.74199999999999999</v>
      </c>
      <c r="F38" s="29">
        <v>188144.7</v>
      </c>
      <c r="G38" s="31">
        <v>0.91200000000000003</v>
      </c>
      <c r="H38" s="32">
        <v>206734.9</v>
      </c>
      <c r="I38" s="30">
        <v>0.89500000000000002</v>
      </c>
      <c r="J38" s="29">
        <v>151899.59</v>
      </c>
      <c r="K38" s="30">
        <v>0.73499999999999999</v>
      </c>
      <c r="L38" s="29">
        <v>166225.4</v>
      </c>
      <c r="M38" s="31">
        <v>0.91400000000000003</v>
      </c>
      <c r="N38" s="48">
        <v>139310</v>
      </c>
      <c r="O38" s="30">
        <v>0.60299999999999998</v>
      </c>
      <c r="P38" s="29">
        <v>97054.87</v>
      </c>
      <c r="Q38" s="30">
        <v>0.69699999999999995</v>
      </c>
      <c r="R38" s="29">
        <v>125554.6</v>
      </c>
      <c r="S38" s="30">
        <v>0.77300000000000002</v>
      </c>
      <c r="T38" s="30">
        <v>0.34</v>
      </c>
      <c r="U38" s="30">
        <v>0.44</v>
      </c>
      <c r="V38" s="31">
        <v>0.999</v>
      </c>
      <c r="W38" s="33">
        <v>11415.9</v>
      </c>
      <c r="X38" s="30">
        <v>4.9000000000000002E-2</v>
      </c>
      <c r="Y38" s="29">
        <v>11764.35</v>
      </c>
      <c r="Z38" s="31">
        <v>1.0309999999999999</v>
      </c>
      <c r="AA38" s="32">
        <v>20000</v>
      </c>
      <c r="AB38" s="30">
        <v>8.6999999999999994E-2</v>
      </c>
      <c r="AC38" s="29">
        <v>14810.46</v>
      </c>
      <c r="AD38" s="30">
        <v>0.74099999999999999</v>
      </c>
      <c r="AE38" s="29">
        <v>14837.7</v>
      </c>
      <c r="AF38" s="31">
        <v>0.998</v>
      </c>
      <c r="AG38" s="32">
        <v>4800</v>
      </c>
      <c r="AH38" s="30">
        <v>2.1000000000000001E-2</v>
      </c>
      <c r="AI38" s="29">
        <v>4072.43</v>
      </c>
      <c r="AJ38" s="30">
        <v>0.84799999999999998</v>
      </c>
      <c r="AK38" s="29">
        <v>4557.3999999999996</v>
      </c>
      <c r="AL38" s="31">
        <v>0.89400000000000002</v>
      </c>
      <c r="AM38" s="32">
        <v>0</v>
      </c>
      <c r="AN38" s="30">
        <v>0</v>
      </c>
      <c r="AO38" s="29">
        <v>0</v>
      </c>
      <c r="AP38" s="30">
        <v>0</v>
      </c>
      <c r="AQ38" s="29">
        <v>0</v>
      </c>
      <c r="AR38" s="31">
        <v>0</v>
      </c>
      <c r="AS38" s="32">
        <v>6000</v>
      </c>
      <c r="AT38" s="30">
        <v>2.5999999999999999E-2</v>
      </c>
      <c r="AU38" s="29">
        <v>4111.5600000000004</v>
      </c>
      <c r="AV38" s="30">
        <v>0.68500000000000005</v>
      </c>
      <c r="AW38" s="29">
        <v>3614.9</v>
      </c>
      <c r="AX38" s="31">
        <v>1.137</v>
      </c>
      <c r="AY38" s="32">
        <v>21935</v>
      </c>
      <c r="AZ38" s="30">
        <v>9.5000000000000001E-2</v>
      </c>
      <c r="BA38" s="29">
        <v>17505.189999999999</v>
      </c>
      <c r="BB38" s="30">
        <v>0.79800000000000004</v>
      </c>
      <c r="BC38" s="29">
        <v>15643.8</v>
      </c>
      <c r="BD38" s="31">
        <v>1.119</v>
      </c>
      <c r="BE38" s="32">
        <v>3274</v>
      </c>
      <c r="BF38" s="30">
        <v>1.4E-2</v>
      </c>
      <c r="BG38" s="29">
        <v>2580.7199999999998</v>
      </c>
      <c r="BH38" s="30">
        <v>0.78800000000000003</v>
      </c>
      <c r="BI38" s="29">
        <v>2017</v>
      </c>
      <c r="BJ38" s="34">
        <v>1.2789999999999999</v>
      </c>
      <c r="BK38" s="32">
        <v>24327.599999999999</v>
      </c>
      <c r="BL38" s="30">
        <v>0.105</v>
      </c>
      <c r="BM38" s="29">
        <v>19650.38</v>
      </c>
      <c r="BN38" s="30">
        <v>0.80800000000000005</v>
      </c>
      <c r="BO38" s="29">
        <v>21919.3</v>
      </c>
      <c r="BP38" s="31">
        <v>0.89600000000000002</v>
      </c>
    </row>
    <row r="39" spans="1:68" ht="11.25">
      <c r="A39" s="27">
        <v>31</v>
      </c>
      <c r="B39" s="28" t="s">
        <v>51</v>
      </c>
      <c r="C39" s="32">
        <v>83163.839999999997</v>
      </c>
      <c r="D39" s="29">
        <v>58444.57</v>
      </c>
      <c r="E39" s="30">
        <v>0.70299999999999996</v>
      </c>
      <c r="F39" s="29">
        <v>55838.9</v>
      </c>
      <c r="G39" s="31">
        <v>1.0469999999999999</v>
      </c>
      <c r="H39" s="32">
        <v>69072.3</v>
      </c>
      <c r="I39" s="30">
        <v>0.83099999999999996</v>
      </c>
      <c r="J39" s="29">
        <v>48029.77</v>
      </c>
      <c r="K39" s="30">
        <v>0.69499999999999995</v>
      </c>
      <c r="L39" s="29">
        <v>41799.199999999997</v>
      </c>
      <c r="M39" s="31">
        <v>1.149</v>
      </c>
      <c r="N39" s="48">
        <v>30446</v>
      </c>
      <c r="O39" s="30">
        <v>0.36599999999999999</v>
      </c>
      <c r="P39" s="29">
        <v>16993.87</v>
      </c>
      <c r="Q39" s="30">
        <v>0.55800000000000005</v>
      </c>
      <c r="R39" s="29">
        <v>22222.7</v>
      </c>
      <c r="S39" s="30">
        <v>0.76500000000000001</v>
      </c>
      <c r="T39" s="30">
        <v>0.34</v>
      </c>
      <c r="U39" s="30">
        <v>0.44</v>
      </c>
      <c r="V39" s="31">
        <v>0.98799999999999999</v>
      </c>
      <c r="W39" s="33">
        <v>9101.4</v>
      </c>
      <c r="X39" s="30">
        <v>0.109</v>
      </c>
      <c r="Y39" s="29">
        <v>9165.4500000000007</v>
      </c>
      <c r="Z39" s="31">
        <v>1.0069999999999999</v>
      </c>
      <c r="AA39" s="32">
        <v>4464</v>
      </c>
      <c r="AB39" s="30">
        <v>5.3999999999999999E-2</v>
      </c>
      <c r="AC39" s="29">
        <v>3070.13</v>
      </c>
      <c r="AD39" s="30">
        <v>0.68799999999999994</v>
      </c>
      <c r="AE39" s="29">
        <v>2886.8</v>
      </c>
      <c r="AF39" s="31">
        <v>1.0640000000000001</v>
      </c>
      <c r="AG39" s="32">
        <v>10053.6</v>
      </c>
      <c r="AH39" s="30">
        <v>0.121</v>
      </c>
      <c r="AI39" s="29">
        <v>8752.93</v>
      </c>
      <c r="AJ39" s="30">
        <v>0.871</v>
      </c>
      <c r="AK39" s="29">
        <v>8268.6</v>
      </c>
      <c r="AL39" s="31">
        <v>1.0589999999999999</v>
      </c>
      <c r="AM39" s="32">
        <v>0</v>
      </c>
      <c r="AN39" s="30">
        <v>0</v>
      </c>
      <c r="AO39" s="29">
        <v>0</v>
      </c>
      <c r="AP39" s="30">
        <v>0</v>
      </c>
      <c r="AQ39" s="29">
        <v>0</v>
      </c>
      <c r="AR39" s="31">
        <v>0</v>
      </c>
      <c r="AS39" s="32">
        <v>981</v>
      </c>
      <c r="AT39" s="30">
        <v>1.2E-2</v>
      </c>
      <c r="AU39" s="29">
        <v>377.2</v>
      </c>
      <c r="AV39" s="30">
        <v>0.38500000000000001</v>
      </c>
      <c r="AW39" s="29">
        <v>479.4</v>
      </c>
      <c r="AX39" s="31">
        <v>0.78700000000000003</v>
      </c>
      <c r="AY39" s="32">
        <v>13354.7</v>
      </c>
      <c r="AZ39" s="30">
        <v>0.161</v>
      </c>
      <c r="BA39" s="29">
        <v>8990</v>
      </c>
      <c r="BB39" s="30">
        <v>0.67300000000000004</v>
      </c>
      <c r="BC39" s="29">
        <v>7308.6</v>
      </c>
      <c r="BD39" s="31">
        <v>1.23</v>
      </c>
      <c r="BE39" s="32">
        <v>645</v>
      </c>
      <c r="BF39" s="30">
        <v>8.0000000000000002E-3</v>
      </c>
      <c r="BG39" s="29">
        <v>680.2</v>
      </c>
      <c r="BH39" s="30">
        <v>1.0549999999999999</v>
      </c>
      <c r="BI39" s="29">
        <v>621.4</v>
      </c>
      <c r="BJ39" s="34">
        <v>1.095</v>
      </c>
      <c r="BK39" s="32">
        <v>14091.53</v>
      </c>
      <c r="BL39" s="30">
        <v>0.16900000000000001</v>
      </c>
      <c r="BM39" s="29">
        <v>10414.81</v>
      </c>
      <c r="BN39" s="30">
        <v>0.73899999999999999</v>
      </c>
      <c r="BO39" s="29">
        <v>14039.7</v>
      </c>
      <c r="BP39" s="31">
        <v>0.74199999999999999</v>
      </c>
    </row>
    <row r="40" spans="1:68" ht="11.25">
      <c r="A40" s="27">
        <v>32</v>
      </c>
      <c r="B40" s="28" t="s">
        <v>52</v>
      </c>
      <c r="C40" s="32">
        <v>482384.76</v>
      </c>
      <c r="D40" s="29">
        <v>326522.28999999998</v>
      </c>
      <c r="E40" s="30">
        <v>0.67700000000000005</v>
      </c>
      <c r="F40" s="29">
        <v>296003.8</v>
      </c>
      <c r="G40" s="31">
        <v>1.103</v>
      </c>
      <c r="H40" s="32">
        <v>280314.90000000002</v>
      </c>
      <c r="I40" s="30">
        <v>0.58099999999999996</v>
      </c>
      <c r="J40" s="29">
        <v>220302.59</v>
      </c>
      <c r="K40" s="30">
        <v>0.78600000000000003</v>
      </c>
      <c r="L40" s="29">
        <v>194533.1</v>
      </c>
      <c r="M40" s="31">
        <v>1.1319999999999999</v>
      </c>
      <c r="N40" s="48">
        <v>202001.2</v>
      </c>
      <c r="O40" s="30">
        <v>0.41899999999999998</v>
      </c>
      <c r="P40" s="29">
        <v>165321.39000000001</v>
      </c>
      <c r="Q40" s="30">
        <v>0.81799999999999995</v>
      </c>
      <c r="R40" s="29">
        <v>150062.1</v>
      </c>
      <c r="S40" s="30">
        <v>1.1020000000000001</v>
      </c>
      <c r="T40" s="30">
        <v>0.34</v>
      </c>
      <c r="U40" s="30">
        <v>0.44</v>
      </c>
      <c r="V40" s="31">
        <v>1.4179999999999999</v>
      </c>
      <c r="W40" s="33">
        <v>11041.8</v>
      </c>
      <c r="X40" s="30">
        <v>2.3E-2</v>
      </c>
      <c r="Y40" s="29">
        <v>7208.66</v>
      </c>
      <c r="Z40" s="31">
        <v>0.65300000000000002</v>
      </c>
      <c r="AA40" s="32">
        <v>12503.4</v>
      </c>
      <c r="AB40" s="30">
        <v>2.5999999999999999E-2</v>
      </c>
      <c r="AC40" s="29">
        <v>9898.8799999999992</v>
      </c>
      <c r="AD40" s="30">
        <v>0.79200000000000004</v>
      </c>
      <c r="AE40" s="29">
        <v>9280</v>
      </c>
      <c r="AF40" s="31">
        <v>1.0669999999999999</v>
      </c>
      <c r="AG40" s="32">
        <v>2770.7</v>
      </c>
      <c r="AH40" s="30">
        <v>6.0000000000000001E-3</v>
      </c>
      <c r="AI40" s="29">
        <v>2573.08</v>
      </c>
      <c r="AJ40" s="30">
        <v>0.92900000000000005</v>
      </c>
      <c r="AK40" s="29">
        <v>1289.3</v>
      </c>
      <c r="AL40" s="31">
        <v>1.996</v>
      </c>
      <c r="AM40" s="32">
        <v>290</v>
      </c>
      <c r="AN40" s="30">
        <v>1E-3</v>
      </c>
      <c r="AO40" s="29">
        <v>290</v>
      </c>
      <c r="AP40" s="30">
        <v>1</v>
      </c>
      <c r="AQ40" s="29">
        <v>230</v>
      </c>
      <c r="AR40" s="31">
        <v>1.2609999999999999</v>
      </c>
      <c r="AS40" s="32">
        <v>13795.7</v>
      </c>
      <c r="AT40" s="30">
        <v>2.9000000000000001E-2</v>
      </c>
      <c r="AU40" s="29">
        <v>9730.66</v>
      </c>
      <c r="AV40" s="30">
        <v>0.70499999999999996</v>
      </c>
      <c r="AW40" s="29">
        <v>6969.4</v>
      </c>
      <c r="AX40" s="31">
        <v>1.3959999999999999</v>
      </c>
      <c r="AY40" s="32">
        <v>34054.699999999997</v>
      </c>
      <c r="AZ40" s="30">
        <v>7.0999999999999994E-2</v>
      </c>
      <c r="BA40" s="29">
        <v>21700.400000000001</v>
      </c>
      <c r="BB40" s="30">
        <v>0.63700000000000001</v>
      </c>
      <c r="BC40" s="29">
        <v>24428</v>
      </c>
      <c r="BD40" s="31">
        <v>0.88800000000000001</v>
      </c>
      <c r="BE40" s="32">
        <v>3852.6</v>
      </c>
      <c r="BF40" s="30">
        <v>8.0000000000000002E-3</v>
      </c>
      <c r="BG40" s="29">
        <v>3579.52</v>
      </c>
      <c r="BH40" s="30">
        <v>0.92900000000000005</v>
      </c>
      <c r="BI40" s="29">
        <v>2274.1999999999998</v>
      </c>
      <c r="BJ40" s="34">
        <v>1.5740000000000001</v>
      </c>
      <c r="BK40" s="32">
        <v>202069.9</v>
      </c>
      <c r="BL40" s="30">
        <v>0.41899999999999998</v>
      </c>
      <c r="BM40" s="29">
        <v>106219.7</v>
      </c>
      <c r="BN40" s="30">
        <v>0.52600000000000002</v>
      </c>
      <c r="BO40" s="29">
        <v>101470.8</v>
      </c>
      <c r="BP40" s="31">
        <v>1.0469999999999999</v>
      </c>
    </row>
    <row r="41" spans="1:68" ht="11.25">
      <c r="A41" s="27">
        <v>33</v>
      </c>
      <c r="B41" s="28" t="s">
        <v>53</v>
      </c>
      <c r="C41" s="32">
        <v>128417.23</v>
      </c>
      <c r="D41" s="29">
        <v>83576.31</v>
      </c>
      <c r="E41" s="30">
        <v>0.65100000000000002</v>
      </c>
      <c r="F41" s="29">
        <v>90195.6</v>
      </c>
      <c r="G41" s="31">
        <v>0.92700000000000005</v>
      </c>
      <c r="H41" s="32">
        <v>101658.2</v>
      </c>
      <c r="I41" s="30">
        <v>0.79200000000000004</v>
      </c>
      <c r="J41" s="29">
        <v>74584.11</v>
      </c>
      <c r="K41" s="30">
        <v>0.73399999999999999</v>
      </c>
      <c r="L41" s="29">
        <v>80438.8</v>
      </c>
      <c r="M41" s="31">
        <v>0.92700000000000005</v>
      </c>
      <c r="N41" s="48">
        <v>66301.600000000006</v>
      </c>
      <c r="O41" s="30">
        <v>0.51600000000000001</v>
      </c>
      <c r="P41" s="29">
        <v>46137.93</v>
      </c>
      <c r="Q41" s="30">
        <v>0.69599999999999995</v>
      </c>
      <c r="R41" s="29">
        <v>55440.5</v>
      </c>
      <c r="S41" s="30">
        <v>0.83199999999999996</v>
      </c>
      <c r="T41" s="30">
        <v>0.34</v>
      </c>
      <c r="U41" s="30">
        <v>0.44</v>
      </c>
      <c r="V41" s="31">
        <v>1.0760000000000001</v>
      </c>
      <c r="W41" s="33">
        <v>7221.5</v>
      </c>
      <c r="X41" s="30">
        <v>5.6000000000000001E-2</v>
      </c>
      <c r="Y41" s="29">
        <v>4714.53</v>
      </c>
      <c r="Z41" s="31">
        <v>0.65300000000000002</v>
      </c>
      <c r="AA41" s="32">
        <v>7434.4</v>
      </c>
      <c r="AB41" s="30">
        <v>5.8000000000000003E-2</v>
      </c>
      <c r="AC41" s="29">
        <v>5345.2</v>
      </c>
      <c r="AD41" s="30">
        <v>0.71899999999999997</v>
      </c>
      <c r="AE41" s="29">
        <v>5534.2</v>
      </c>
      <c r="AF41" s="31">
        <v>0.96599999999999997</v>
      </c>
      <c r="AG41" s="32">
        <v>4985.1400000000003</v>
      </c>
      <c r="AH41" s="30">
        <v>3.9E-2</v>
      </c>
      <c r="AI41" s="29">
        <v>4006.59</v>
      </c>
      <c r="AJ41" s="30">
        <v>0.80400000000000005</v>
      </c>
      <c r="AK41" s="29">
        <v>4872.6000000000004</v>
      </c>
      <c r="AL41" s="31">
        <v>0.82199999999999995</v>
      </c>
      <c r="AM41" s="32">
        <v>10</v>
      </c>
      <c r="AN41" s="30">
        <v>0</v>
      </c>
      <c r="AO41" s="29">
        <v>5.4</v>
      </c>
      <c r="AP41" s="30">
        <v>0.54</v>
      </c>
      <c r="AQ41" s="29">
        <v>9.8000000000000007</v>
      </c>
      <c r="AR41" s="31">
        <v>0.55100000000000005</v>
      </c>
      <c r="AS41" s="32">
        <v>3073</v>
      </c>
      <c r="AT41" s="30">
        <v>2.4E-2</v>
      </c>
      <c r="AU41" s="29">
        <v>1696.24</v>
      </c>
      <c r="AV41" s="30">
        <v>0.55200000000000005</v>
      </c>
      <c r="AW41" s="29">
        <v>1286.8</v>
      </c>
      <c r="AX41" s="31">
        <v>1.3180000000000001</v>
      </c>
      <c r="AY41" s="32">
        <v>11762.5</v>
      </c>
      <c r="AZ41" s="30">
        <v>9.1999999999999998E-2</v>
      </c>
      <c r="BA41" s="29">
        <v>11544.54</v>
      </c>
      <c r="BB41" s="30">
        <v>0.98099999999999998</v>
      </c>
      <c r="BC41" s="29">
        <v>12566.9</v>
      </c>
      <c r="BD41" s="31">
        <v>0.91900000000000004</v>
      </c>
      <c r="BE41" s="32">
        <v>870</v>
      </c>
      <c r="BF41" s="30">
        <v>7.0000000000000001E-3</v>
      </c>
      <c r="BG41" s="29">
        <v>1133.6500000000001</v>
      </c>
      <c r="BH41" s="30">
        <v>1.3029999999999999</v>
      </c>
      <c r="BI41" s="29">
        <v>696.5</v>
      </c>
      <c r="BJ41" s="34">
        <v>1.6279999999999999</v>
      </c>
      <c r="BK41" s="32">
        <v>26759.02</v>
      </c>
      <c r="BL41" s="30">
        <v>0.20799999999999999</v>
      </c>
      <c r="BM41" s="29">
        <v>8992.2099999999991</v>
      </c>
      <c r="BN41" s="30">
        <v>0.33600000000000002</v>
      </c>
      <c r="BO41" s="29">
        <v>9756.7999999999993</v>
      </c>
      <c r="BP41" s="31">
        <v>0.92200000000000004</v>
      </c>
    </row>
    <row r="42" spans="1:68" ht="11.25">
      <c r="A42" s="27">
        <v>34</v>
      </c>
      <c r="B42" s="28" t="s">
        <v>54</v>
      </c>
      <c r="C42" s="32">
        <v>162622.79999999999</v>
      </c>
      <c r="D42" s="29">
        <v>115397.82</v>
      </c>
      <c r="E42" s="30">
        <v>0.71</v>
      </c>
      <c r="F42" s="29">
        <v>122891.4</v>
      </c>
      <c r="G42" s="31">
        <v>0.93899999999999995</v>
      </c>
      <c r="H42" s="32">
        <v>151574.70000000001</v>
      </c>
      <c r="I42" s="30">
        <v>0.93200000000000005</v>
      </c>
      <c r="J42" s="29">
        <v>107878.44</v>
      </c>
      <c r="K42" s="30">
        <v>0.71199999999999997</v>
      </c>
      <c r="L42" s="29">
        <v>115174.8</v>
      </c>
      <c r="M42" s="31">
        <v>0.93700000000000006</v>
      </c>
      <c r="N42" s="48">
        <v>105674.5</v>
      </c>
      <c r="O42" s="30">
        <v>0.65</v>
      </c>
      <c r="P42" s="29">
        <v>73477.47</v>
      </c>
      <c r="Q42" s="30">
        <v>0.69499999999999995</v>
      </c>
      <c r="R42" s="29">
        <v>92252.3</v>
      </c>
      <c r="S42" s="30">
        <v>0.79600000000000004</v>
      </c>
      <c r="T42" s="30">
        <v>0.34</v>
      </c>
      <c r="U42" s="30">
        <v>0.44</v>
      </c>
      <c r="V42" s="31">
        <v>1.028</v>
      </c>
      <c r="W42" s="33">
        <v>15493.9</v>
      </c>
      <c r="X42" s="30">
        <v>9.5000000000000001E-2</v>
      </c>
      <c r="Y42" s="29">
        <v>10115.11</v>
      </c>
      <c r="Z42" s="31">
        <v>0.65300000000000002</v>
      </c>
      <c r="AA42" s="32">
        <v>8800</v>
      </c>
      <c r="AB42" s="30">
        <v>5.3999999999999999E-2</v>
      </c>
      <c r="AC42" s="29">
        <v>7257.67</v>
      </c>
      <c r="AD42" s="30">
        <v>0.82499999999999996</v>
      </c>
      <c r="AE42" s="29">
        <v>6968.4</v>
      </c>
      <c r="AF42" s="31">
        <v>1.042</v>
      </c>
      <c r="AG42" s="32">
        <v>3200</v>
      </c>
      <c r="AH42" s="30">
        <v>0.02</v>
      </c>
      <c r="AI42" s="29">
        <v>1920.69</v>
      </c>
      <c r="AJ42" s="30">
        <v>0.6</v>
      </c>
      <c r="AK42" s="29">
        <v>3378.9</v>
      </c>
      <c r="AL42" s="31">
        <v>0.56799999999999995</v>
      </c>
      <c r="AM42" s="32">
        <v>10</v>
      </c>
      <c r="AN42" s="30">
        <v>0</v>
      </c>
      <c r="AO42" s="29">
        <v>7.31</v>
      </c>
      <c r="AP42" s="30">
        <v>0.73099999999999998</v>
      </c>
      <c r="AQ42" s="29">
        <v>0</v>
      </c>
      <c r="AR42" s="31">
        <v>0</v>
      </c>
      <c r="AS42" s="32">
        <v>5150</v>
      </c>
      <c r="AT42" s="30">
        <v>3.2000000000000001E-2</v>
      </c>
      <c r="AU42" s="29">
        <v>5301.41</v>
      </c>
      <c r="AV42" s="30">
        <v>1.0289999999999999</v>
      </c>
      <c r="AW42" s="29">
        <v>2613.6999999999998</v>
      </c>
      <c r="AX42" s="31">
        <v>2.028</v>
      </c>
      <c r="AY42" s="32">
        <v>11271.3</v>
      </c>
      <c r="AZ42" s="30">
        <v>6.9000000000000006E-2</v>
      </c>
      <c r="BA42" s="29">
        <v>7971.83</v>
      </c>
      <c r="BB42" s="30">
        <v>0.70699999999999996</v>
      </c>
      <c r="BC42" s="29">
        <v>8196.5</v>
      </c>
      <c r="BD42" s="31">
        <v>0.97299999999999998</v>
      </c>
      <c r="BE42" s="32">
        <v>1975</v>
      </c>
      <c r="BF42" s="30">
        <v>1.2E-2</v>
      </c>
      <c r="BG42" s="29">
        <v>1826.95</v>
      </c>
      <c r="BH42" s="30">
        <v>0.92500000000000004</v>
      </c>
      <c r="BI42" s="29">
        <v>1765</v>
      </c>
      <c r="BJ42" s="34">
        <v>1.0349999999999999</v>
      </c>
      <c r="BK42" s="32">
        <v>11048.1</v>
      </c>
      <c r="BL42" s="30">
        <v>6.8000000000000005E-2</v>
      </c>
      <c r="BM42" s="29">
        <v>7519.38</v>
      </c>
      <c r="BN42" s="30">
        <v>0.68100000000000005</v>
      </c>
      <c r="BO42" s="29">
        <v>7716.5</v>
      </c>
      <c r="BP42" s="31">
        <v>0.97399999999999998</v>
      </c>
    </row>
    <row r="43" spans="1:68" ht="11.25">
      <c r="A43" s="27">
        <v>35</v>
      </c>
      <c r="B43" s="28" t="s">
        <v>55</v>
      </c>
      <c r="C43" s="32">
        <v>48792.6</v>
      </c>
      <c r="D43" s="29">
        <v>29952.18</v>
      </c>
      <c r="E43" s="30">
        <v>0.61399999999999999</v>
      </c>
      <c r="F43" s="29">
        <v>30392.2</v>
      </c>
      <c r="G43" s="31">
        <v>0.98599999999999999</v>
      </c>
      <c r="H43" s="32">
        <v>38693.9</v>
      </c>
      <c r="I43" s="30">
        <v>0.79300000000000004</v>
      </c>
      <c r="J43" s="29">
        <v>26610.33</v>
      </c>
      <c r="K43" s="30">
        <v>0.68799999999999994</v>
      </c>
      <c r="L43" s="29">
        <v>24701.1</v>
      </c>
      <c r="M43" s="31">
        <v>1.077</v>
      </c>
      <c r="N43" s="48">
        <v>18700</v>
      </c>
      <c r="O43" s="30">
        <v>0.38300000000000001</v>
      </c>
      <c r="P43" s="29">
        <v>11214.47</v>
      </c>
      <c r="Q43" s="30">
        <v>0.6</v>
      </c>
      <c r="R43" s="29">
        <v>14106.2</v>
      </c>
      <c r="S43" s="30">
        <v>0.79500000000000004</v>
      </c>
      <c r="T43" s="30">
        <v>0.34</v>
      </c>
      <c r="U43" s="30">
        <v>0.44</v>
      </c>
      <c r="V43" s="31">
        <v>1.0289999999999999</v>
      </c>
      <c r="W43" s="33">
        <v>3813.8</v>
      </c>
      <c r="X43" s="30">
        <v>7.8E-2</v>
      </c>
      <c r="Y43" s="29">
        <v>5647.29</v>
      </c>
      <c r="Z43" s="31">
        <v>1.4810000000000001</v>
      </c>
      <c r="AA43" s="32">
        <v>2500</v>
      </c>
      <c r="AB43" s="30">
        <v>5.0999999999999997E-2</v>
      </c>
      <c r="AC43" s="29">
        <v>1656.97</v>
      </c>
      <c r="AD43" s="30">
        <v>0.66300000000000003</v>
      </c>
      <c r="AE43" s="29">
        <v>1765.1</v>
      </c>
      <c r="AF43" s="31">
        <v>0.93899999999999995</v>
      </c>
      <c r="AG43" s="32">
        <v>3235</v>
      </c>
      <c r="AH43" s="30">
        <v>6.6000000000000003E-2</v>
      </c>
      <c r="AI43" s="29">
        <v>1438.26</v>
      </c>
      <c r="AJ43" s="30">
        <v>0.44500000000000001</v>
      </c>
      <c r="AK43" s="29">
        <v>2440.5</v>
      </c>
      <c r="AL43" s="31">
        <v>0.58899999999999997</v>
      </c>
      <c r="AM43" s="32">
        <v>0</v>
      </c>
      <c r="AN43" s="30">
        <v>0</v>
      </c>
      <c r="AO43" s="29">
        <v>0</v>
      </c>
      <c r="AP43" s="30">
        <v>0</v>
      </c>
      <c r="AQ43" s="29">
        <v>0</v>
      </c>
      <c r="AR43" s="31">
        <v>0</v>
      </c>
      <c r="AS43" s="32">
        <v>720</v>
      </c>
      <c r="AT43" s="30">
        <v>1.4999999999999999E-2</v>
      </c>
      <c r="AU43" s="29">
        <v>416.85</v>
      </c>
      <c r="AV43" s="30">
        <v>0.57899999999999996</v>
      </c>
      <c r="AW43" s="29">
        <v>411.2</v>
      </c>
      <c r="AX43" s="31">
        <v>1.014</v>
      </c>
      <c r="AY43" s="32">
        <v>9372.2999999999993</v>
      </c>
      <c r="AZ43" s="30">
        <v>0.192</v>
      </c>
      <c r="BA43" s="29">
        <v>5883.17</v>
      </c>
      <c r="BB43" s="30">
        <v>0.628</v>
      </c>
      <c r="BC43" s="29">
        <v>5705.9</v>
      </c>
      <c r="BD43" s="31">
        <v>1.0309999999999999</v>
      </c>
      <c r="BE43" s="32">
        <v>352.8</v>
      </c>
      <c r="BF43" s="30">
        <v>7.0000000000000001E-3</v>
      </c>
      <c r="BG43" s="29">
        <v>353.31</v>
      </c>
      <c r="BH43" s="30">
        <v>1.0009999999999999</v>
      </c>
      <c r="BI43" s="29">
        <v>272.2</v>
      </c>
      <c r="BJ43" s="34">
        <v>1.298</v>
      </c>
      <c r="BK43" s="32">
        <v>10098.700000000001</v>
      </c>
      <c r="BL43" s="30">
        <v>0.20699999999999999</v>
      </c>
      <c r="BM43" s="29">
        <v>3341.85</v>
      </c>
      <c r="BN43" s="30">
        <v>0.33100000000000002</v>
      </c>
      <c r="BO43" s="29">
        <v>5691.1</v>
      </c>
      <c r="BP43" s="31">
        <v>0.58699999999999997</v>
      </c>
    </row>
    <row r="44" spans="1:68" ht="11.25">
      <c r="A44" s="27">
        <v>36</v>
      </c>
      <c r="B44" s="28" t="s">
        <v>56</v>
      </c>
      <c r="C44" s="32">
        <v>64049.39</v>
      </c>
      <c r="D44" s="29">
        <v>39622.35</v>
      </c>
      <c r="E44" s="30">
        <v>0.61899999999999999</v>
      </c>
      <c r="F44" s="29">
        <v>37685.9</v>
      </c>
      <c r="G44" s="31">
        <v>1.0509999999999999</v>
      </c>
      <c r="H44" s="32">
        <v>54326.1</v>
      </c>
      <c r="I44" s="30">
        <v>0.84799999999999998</v>
      </c>
      <c r="J44" s="29">
        <v>35904.239999999998</v>
      </c>
      <c r="K44" s="30">
        <v>0.66100000000000003</v>
      </c>
      <c r="L44" s="29">
        <v>32098</v>
      </c>
      <c r="M44" s="31">
        <v>1.119</v>
      </c>
      <c r="N44" s="48">
        <v>29916.7</v>
      </c>
      <c r="O44" s="30">
        <v>0.46700000000000003</v>
      </c>
      <c r="P44" s="29">
        <v>21284.34</v>
      </c>
      <c r="Q44" s="30">
        <v>0.71099999999999997</v>
      </c>
      <c r="R44" s="29">
        <v>24035.4</v>
      </c>
      <c r="S44" s="30">
        <v>0.88600000000000001</v>
      </c>
      <c r="T44" s="30">
        <v>0.34</v>
      </c>
      <c r="U44" s="30">
        <v>0.44</v>
      </c>
      <c r="V44" s="31">
        <v>1.145</v>
      </c>
      <c r="W44" s="33">
        <v>9292.2000000000007</v>
      </c>
      <c r="X44" s="30">
        <v>0.14499999999999999</v>
      </c>
      <c r="Y44" s="29">
        <v>6066.36</v>
      </c>
      <c r="Z44" s="31">
        <v>0.65300000000000002</v>
      </c>
      <c r="AA44" s="32">
        <v>3588.5</v>
      </c>
      <c r="AB44" s="30">
        <v>5.6000000000000001E-2</v>
      </c>
      <c r="AC44" s="29">
        <v>2293.77</v>
      </c>
      <c r="AD44" s="30">
        <v>0.63900000000000001</v>
      </c>
      <c r="AE44" s="29">
        <v>1906.3</v>
      </c>
      <c r="AF44" s="31">
        <v>1.2030000000000001</v>
      </c>
      <c r="AG44" s="32">
        <v>436.91</v>
      </c>
      <c r="AH44" s="30">
        <v>7.0000000000000001E-3</v>
      </c>
      <c r="AI44" s="29">
        <v>332.4</v>
      </c>
      <c r="AJ44" s="30">
        <v>0.76100000000000001</v>
      </c>
      <c r="AK44" s="29">
        <v>297</v>
      </c>
      <c r="AL44" s="31">
        <v>1.119</v>
      </c>
      <c r="AM44" s="32">
        <v>0</v>
      </c>
      <c r="AN44" s="30">
        <v>0</v>
      </c>
      <c r="AO44" s="29">
        <v>0</v>
      </c>
      <c r="AP44" s="30">
        <v>0</v>
      </c>
      <c r="AQ44" s="29">
        <v>0</v>
      </c>
      <c r="AR44" s="31">
        <v>0</v>
      </c>
      <c r="AS44" s="32">
        <v>883.6</v>
      </c>
      <c r="AT44" s="30">
        <v>1.4E-2</v>
      </c>
      <c r="AU44" s="29">
        <v>295.22000000000003</v>
      </c>
      <c r="AV44" s="30">
        <v>0.33400000000000002</v>
      </c>
      <c r="AW44" s="29">
        <v>323.5</v>
      </c>
      <c r="AX44" s="31">
        <v>0.91300000000000003</v>
      </c>
      <c r="AY44" s="32">
        <v>9313</v>
      </c>
      <c r="AZ44" s="30">
        <v>0.14499999999999999</v>
      </c>
      <c r="BA44" s="29">
        <v>4903.5600000000004</v>
      </c>
      <c r="BB44" s="30">
        <v>0.52700000000000002</v>
      </c>
      <c r="BC44" s="29">
        <v>4956.6000000000004</v>
      </c>
      <c r="BD44" s="31">
        <v>0.98899999999999999</v>
      </c>
      <c r="BE44" s="32">
        <v>889.1</v>
      </c>
      <c r="BF44" s="30">
        <v>1.4E-2</v>
      </c>
      <c r="BG44" s="29">
        <v>728.58</v>
      </c>
      <c r="BH44" s="30">
        <v>0.81899999999999995</v>
      </c>
      <c r="BI44" s="29">
        <v>583.5</v>
      </c>
      <c r="BJ44" s="34">
        <v>1.2490000000000001</v>
      </c>
      <c r="BK44" s="32">
        <v>9723.32</v>
      </c>
      <c r="BL44" s="30">
        <v>0.152</v>
      </c>
      <c r="BM44" s="29">
        <v>3718.11</v>
      </c>
      <c r="BN44" s="30">
        <v>0.38200000000000001</v>
      </c>
      <c r="BO44" s="29">
        <v>5587.9</v>
      </c>
      <c r="BP44" s="31">
        <v>0.66500000000000004</v>
      </c>
    </row>
    <row r="45" spans="1:68" ht="11.25">
      <c r="A45" s="27">
        <v>37</v>
      </c>
      <c r="B45" s="28" t="s">
        <v>57</v>
      </c>
      <c r="C45" s="32">
        <v>86203.06</v>
      </c>
      <c r="D45" s="29">
        <v>59220.35</v>
      </c>
      <c r="E45" s="30">
        <v>0.68700000000000006</v>
      </c>
      <c r="F45" s="29">
        <v>74909</v>
      </c>
      <c r="G45" s="31">
        <v>0.79100000000000004</v>
      </c>
      <c r="H45" s="32">
        <v>75565.5</v>
      </c>
      <c r="I45" s="30">
        <v>0.877</v>
      </c>
      <c r="J45" s="29">
        <v>50358.15</v>
      </c>
      <c r="K45" s="30">
        <v>0.66600000000000004</v>
      </c>
      <c r="L45" s="29">
        <v>52783.199999999997</v>
      </c>
      <c r="M45" s="31">
        <v>0.95399999999999996</v>
      </c>
      <c r="N45" s="48">
        <v>37798.1</v>
      </c>
      <c r="O45" s="30">
        <v>0.438</v>
      </c>
      <c r="P45" s="29">
        <v>26221.41</v>
      </c>
      <c r="Q45" s="30">
        <v>0.69399999999999995</v>
      </c>
      <c r="R45" s="29">
        <v>32477</v>
      </c>
      <c r="S45" s="30">
        <v>0.80700000000000005</v>
      </c>
      <c r="T45" s="30">
        <v>0.34</v>
      </c>
      <c r="U45" s="30">
        <v>0.44</v>
      </c>
      <c r="V45" s="31">
        <v>1.0429999999999999</v>
      </c>
      <c r="W45" s="33">
        <v>7180.7</v>
      </c>
      <c r="X45" s="30">
        <v>8.3000000000000004E-2</v>
      </c>
      <c r="Y45" s="29">
        <v>4352.91</v>
      </c>
      <c r="Z45" s="31">
        <v>0.60599999999999998</v>
      </c>
      <c r="AA45" s="32">
        <v>7688.7</v>
      </c>
      <c r="AB45" s="30">
        <v>8.8999999999999996E-2</v>
      </c>
      <c r="AC45" s="29">
        <v>6531.22</v>
      </c>
      <c r="AD45" s="30">
        <v>0.84899999999999998</v>
      </c>
      <c r="AE45" s="29">
        <v>5830.1</v>
      </c>
      <c r="AF45" s="31">
        <v>1.1200000000000001</v>
      </c>
      <c r="AG45" s="32">
        <v>1137.3599999999999</v>
      </c>
      <c r="AH45" s="30">
        <v>1.2999999999999999E-2</v>
      </c>
      <c r="AI45" s="29">
        <v>736.8</v>
      </c>
      <c r="AJ45" s="30">
        <v>0.64800000000000002</v>
      </c>
      <c r="AK45" s="29">
        <v>835.8</v>
      </c>
      <c r="AL45" s="31">
        <v>0.88200000000000001</v>
      </c>
      <c r="AM45" s="32">
        <v>0</v>
      </c>
      <c r="AN45" s="30">
        <v>0</v>
      </c>
      <c r="AO45" s="29">
        <v>0</v>
      </c>
      <c r="AP45" s="30">
        <v>0</v>
      </c>
      <c r="AQ45" s="29">
        <v>0</v>
      </c>
      <c r="AR45" s="31">
        <v>0</v>
      </c>
      <c r="AS45" s="32">
        <v>1146.9000000000001</v>
      </c>
      <c r="AT45" s="30">
        <v>1.2999999999999999E-2</v>
      </c>
      <c r="AU45" s="29">
        <v>557.29</v>
      </c>
      <c r="AV45" s="30">
        <v>0.48599999999999999</v>
      </c>
      <c r="AW45" s="29">
        <v>585.79999999999995</v>
      </c>
      <c r="AX45" s="31">
        <v>0.95099999999999996</v>
      </c>
      <c r="AY45" s="32">
        <v>19451.7</v>
      </c>
      <c r="AZ45" s="30">
        <v>0.22600000000000001</v>
      </c>
      <c r="BA45" s="29">
        <v>10827.43</v>
      </c>
      <c r="BB45" s="30">
        <v>0.55700000000000005</v>
      </c>
      <c r="BC45" s="29">
        <v>12333.8</v>
      </c>
      <c r="BD45" s="31">
        <v>0.878</v>
      </c>
      <c r="BE45" s="32">
        <v>1162.08</v>
      </c>
      <c r="BF45" s="30">
        <v>1.2999999999999999E-2</v>
      </c>
      <c r="BG45" s="29">
        <v>1131.0899999999999</v>
      </c>
      <c r="BH45" s="30">
        <v>0.97299999999999998</v>
      </c>
      <c r="BI45" s="29">
        <v>720.8</v>
      </c>
      <c r="BJ45" s="34">
        <v>1.569</v>
      </c>
      <c r="BK45" s="32">
        <v>10637.6</v>
      </c>
      <c r="BL45" s="30">
        <v>0.123</v>
      </c>
      <c r="BM45" s="29">
        <v>8862.2000000000007</v>
      </c>
      <c r="BN45" s="30">
        <v>0.83299999999999996</v>
      </c>
      <c r="BO45" s="29">
        <v>22125.8</v>
      </c>
      <c r="BP45" s="31">
        <v>0.40100000000000002</v>
      </c>
    </row>
    <row r="46" spans="1:68" ht="11.25">
      <c r="A46" s="27">
        <v>38</v>
      </c>
      <c r="B46" s="28" t="s">
        <v>58</v>
      </c>
      <c r="C46" s="32">
        <v>1944088.14</v>
      </c>
      <c r="D46" s="29">
        <v>1099650.28</v>
      </c>
      <c r="E46" s="30">
        <v>0.56599999999999995</v>
      </c>
      <c r="F46" s="29">
        <v>1246681.3</v>
      </c>
      <c r="G46" s="31">
        <v>0.88200000000000001</v>
      </c>
      <c r="H46" s="32">
        <v>1554812.5</v>
      </c>
      <c r="I46" s="30">
        <v>0.8</v>
      </c>
      <c r="J46" s="29">
        <v>934409.36</v>
      </c>
      <c r="K46" s="30">
        <v>0.60099999999999998</v>
      </c>
      <c r="L46" s="29">
        <v>1044307</v>
      </c>
      <c r="M46" s="31">
        <v>0.89500000000000002</v>
      </c>
      <c r="N46" s="48">
        <v>1073968.3999999999</v>
      </c>
      <c r="O46" s="30">
        <v>0.55200000000000005</v>
      </c>
      <c r="P46" s="29">
        <v>632819.85</v>
      </c>
      <c r="Q46" s="30">
        <v>0.58899999999999997</v>
      </c>
      <c r="R46" s="29">
        <v>767476.2</v>
      </c>
      <c r="S46" s="30">
        <v>0.82499999999999996</v>
      </c>
      <c r="T46" s="30">
        <v>0.34</v>
      </c>
      <c r="U46" s="30">
        <v>0.44</v>
      </c>
      <c r="V46" s="31">
        <v>1.0640000000000001</v>
      </c>
      <c r="W46" s="33">
        <v>30547.7</v>
      </c>
      <c r="X46" s="30">
        <v>1.6E-2</v>
      </c>
      <c r="Y46" s="29">
        <v>19942.96</v>
      </c>
      <c r="Z46" s="31">
        <v>0.65300000000000002</v>
      </c>
      <c r="AA46" s="32">
        <v>145000</v>
      </c>
      <c r="AB46" s="30">
        <v>7.4999999999999997E-2</v>
      </c>
      <c r="AC46" s="29">
        <v>106356.32</v>
      </c>
      <c r="AD46" s="30">
        <v>0.73299999999999998</v>
      </c>
      <c r="AE46" s="29">
        <v>108210.5</v>
      </c>
      <c r="AF46" s="31">
        <v>0.98299999999999998</v>
      </c>
      <c r="AG46" s="32">
        <v>5072.8</v>
      </c>
      <c r="AH46" s="30">
        <v>3.0000000000000001E-3</v>
      </c>
      <c r="AI46" s="29">
        <v>4628.1400000000003</v>
      </c>
      <c r="AJ46" s="30">
        <v>0.91200000000000003</v>
      </c>
      <c r="AK46" s="29">
        <v>3945.6</v>
      </c>
      <c r="AL46" s="31">
        <v>1.173</v>
      </c>
      <c r="AM46" s="32">
        <v>560</v>
      </c>
      <c r="AN46" s="30">
        <v>0</v>
      </c>
      <c r="AO46" s="29">
        <v>642.16</v>
      </c>
      <c r="AP46" s="30">
        <v>1.147</v>
      </c>
      <c r="AQ46" s="29">
        <v>364.5</v>
      </c>
      <c r="AR46" s="31">
        <v>1.762</v>
      </c>
      <c r="AS46" s="32">
        <v>88756</v>
      </c>
      <c r="AT46" s="30">
        <v>4.5999999999999999E-2</v>
      </c>
      <c r="AU46" s="29">
        <v>46289.68</v>
      </c>
      <c r="AV46" s="30">
        <v>0.52200000000000002</v>
      </c>
      <c r="AW46" s="29">
        <v>42137.2</v>
      </c>
      <c r="AX46" s="31">
        <v>1.099</v>
      </c>
      <c r="AY46" s="32">
        <v>193880.2</v>
      </c>
      <c r="AZ46" s="30">
        <v>0.1</v>
      </c>
      <c r="BA46" s="29">
        <v>105346.94</v>
      </c>
      <c r="BB46" s="30">
        <v>0.54300000000000004</v>
      </c>
      <c r="BC46" s="29">
        <v>105958.5</v>
      </c>
      <c r="BD46" s="31">
        <v>0.99399999999999999</v>
      </c>
      <c r="BE46" s="32">
        <v>16965</v>
      </c>
      <c r="BF46" s="30">
        <v>8.9999999999999993E-3</v>
      </c>
      <c r="BG46" s="29">
        <v>18317.29</v>
      </c>
      <c r="BH46" s="30">
        <v>1.08</v>
      </c>
      <c r="BI46" s="29">
        <v>16147.1</v>
      </c>
      <c r="BJ46" s="34">
        <v>1.1339999999999999</v>
      </c>
      <c r="BK46" s="32">
        <v>389275.6</v>
      </c>
      <c r="BL46" s="30">
        <v>0.2</v>
      </c>
      <c r="BM46" s="29">
        <v>165240.92000000001</v>
      </c>
      <c r="BN46" s="30">
        <v>0.42399999999999999</v>
      </c>
      <c r="BO46" s="29">
        <v>202374.39999999999</v>
      </c>
      <c r="BP46" s="31">
        <v>0.81699999999999995</v>
      </c>
    </row>
    <row r="47" spans="1:68" ht="11.25">
      <c r="A47" s="27">
        <v>39</v>
      </c>
      <c r="B47" s="28" t="s">
        <v>59</v>
      </c>
      <c r="C47" s="32">
        <v>6900936.1600000001</v>
      </c>
      <c r="D47" s="29">
        <v>4522462.2</v>
      </c>
      <c r="E47" s="30">
        <v>0.65500000000000003</v>
      </c>
      <c r="F47" s="29">
        <v>5517544.4000000004</v>
      </c>
      <c r="G47" s="31">
        <v>0.82</v>
      </c>
      <c r="H47" s="32">
        <v>5684044.2999999998</v>
      </c>
      <c r="I47" s="30">
        <v>0.82399999999999995</v>
      </c>
      <c r="J47" s="29">
        <v>3790607.63</v>
      </c>
      <c r="K47" s="30">
        <v>0.66700000000000004</v>
      </c>
      <c r="L47" s="29">
        <v>4794518.2</v>
      </c>
      <c r="M47" s="31">
        <v>0.79100000000000004</v>
      </c>
      <c r="N47" s="48">
        <v>3780081.1</v>
      </c>
      <c r="O47" s="30">
        <v>0.54800000000000004</v>
      </c>
      <c r="P47" s="29">
        <v>2510690.4500000002</v>
      </c>
      <c r="Q47" s="30">
        <v>0.66400000000000003</v>
      </c>
      <c r="R47" s="29">
        <v>3210207.3</v>
      </c>
      <c r="S47" s="30">
        <v>0.78200000000000003</v>
      </c>
      <c r="T47" s="30">
        <v>0.26600000000000001</v>
      </c>
      <c r="U47" s="30">
        <v>0.36599999999999999</v>
      </c>
      <c r="V47" s="31">
        <v>1.075</v>
      </c>
      <c r="W47" s="33">
        <v>36778.800000000003</v>
      </c>
      <c r="X47" s="30">
        <v>5.0000000000000001E-3</v>
      </c>
      <c r="Y47" s="29">
        <v>22295.15</v>
      </c>
      <c r="Z47" s="31">
        <v>0.60599999999999998</v>
      </c>
      <c r="AA47" s="32">
        <v>670000</v>
      </c>
      <c r="AB47" s="30">
        <v>9.7000000000000003E-2</v>
      </c>
      <c r="AC47" s="29">
        <v>489185.66</v>
      </c>
      <c r="AD47" s="30">
        <v>0.73</v>
      </c>
      <c r="AE47" s="29">
        <v>493918.9</v>
      </c>
      <c r="AF47" s="31">
        <v>0.99</v>
      </c>
      <c r="AG47" s="32">
        <v>2853.4</v>
      </c>
      <c r="AH47" s="30">
        <v>0</v>
      </c>
      <c r="AI47" s="29">
        <v>1513.26</v>
      </c>
      <c r="AJ47" s="30">
        <v>0.53</v>
      </c>
      <c r="AK47" s="29">
        <v>4551.8999999999996</v>
      </c>
      <c r="AL47" s="31">
        <v>0.33200000000000002</v>
      </c>
      <c r="AM47" s="32">
        <v>4000</v>
      </c>
      <c r="AN47" s="30">
        <v>1E-3</v>
      </c>
      <c r="AO47" s="29">
        <v>4130.51</v>
      </c>
      <c r="AP47" s="30">
        <v>1.0329999999999999</v>
      </c>
      <c r="AQ47" s="29">
        <v>2632.7</v>
      </c>
      <c r="AR47" s="31">
        <v>1.569</v>
      </c>
      <c r="AS47" s="32">
        <v>269679</v>
      </c>
      <c r="AT47" s="30">
        <v>3.9E-2</v>
      </c>
      <c r="AU47" s="29">
        <v>150802.84</v>
      </c>
      <c r="AV47" s="30">
        <v>0.55900000000000005</v>
      </c>
      <c r="AW47" s="29">
        <v>129709</v>
      </c>
      <c r="AX47" s="31">
        <v>1.163</v>
      </c>
      <c r="AY47" s="32">
        <v>821172</v>
      </c>
      <c r="AZ47" s="30">
        <v>0.11899999999999999</v>
      </c>
      <c r="BA47" s="29">
        <v>530523.43000000005</v>
      </c>
      <c r="BB47" s="30">
        <v>0.64600000000000002</v>
      </c>
      <c r="BC47" s="29">
        <v>882364.2</v>
      </c>
      <c r="BD47" s="31">
        <v>0.60099999999999998</v>
      </c>
      <c r="BE47" s="32">
        <v>99480</v>
      </c>
      <c r="BF47" s="30">
        <v>1.4E-2</v>
      </c>
      <c r="BG47" s="29">
        <v>81376.960000000006</v>
      </c>
      <c r="BH47" s="30">
        <v>0.81799999999999995</v>
      </c>
      <c r="BI47" s="29">
        <v>68659.5</v>
      </c>
      <c r="BJ47" s="34">
        <v>1.1850000000000001</v>
      </c>
      <c r="BK47" s="32">
        <v>1216891.8600000001</v>
      </c>
      <c r="BL47" s="30">
        <v>0.17599999999999999</v>
      </c>
      <c r="BM47" s="29">
        <v>731854.57</v>
      </c>
      <c r="BN47" s="30">
        <v>0.60099999999999998</v>
      </c>
      <c r="BO47" s="29">
        <v>723026.2</v>
      </c>
      <c r="BP47" s="31">
        <v>1.012</v>
      </c>
    </row>
    <row r="48" spans="1:68" ht="11.25">
      <c r="A48" s="35">
        <v>40</v>
      </c>
      <c r="B48" s="28" t="s">
        <v>60</v>
      </c>
      <c r="C48" s="32">
        <v>17279.84</v>
      </c>
      <c r="D48" s="29">
        <v>11661.46</v>
      </c>
      <c r="E48" s="30">
        <v>0.67500000000000004</v>
      </c>
      <c r="F48" s="29">
        <v>14618.6</v>
      </c>
      <c r="G48" s="31">
        <v>0.79800000000000004</v>
      </c>
      <c r="H48" s="32">
        <v>15635.6</v>
      </c>
      <c r="I48" s="30">
        <v>0.90500000000000003</v>
      </c>
      <c r="J48" s="29">
        <v>10777.67</v>
      </c>
      <c r="K48" s="30">
        <v>0.68899999999999995</v>
      </c>
      <c r="L48" s="29">
        <v>13707.9</v>
      </c>
      <c r="M48" s="31">
        <v>0.78600000000000003</v>
      </c>
      <c r="N48" s="48">
        <v>13722.4</v>
      </c>
      <c r="O48" s="30">
        <v>0.79400000000000004</v>
      </c>
      <c r="P48" s="29">
        <v>9256.9500000000007</v>
      </c>
      <c r="Q48" s="30">
        <v>0.67500000000000004</v>
      </c>
      <c r="R48" s="29">
        <v>12329.2</v>
      </c>
      <c r="S48" s="30">
        <v>0.751</v>
      </c>
      <c r="T48" s="30">
        <v>0.26600000000000001</v>
      </c>
      <c r="U48" s="30">
        <v>0.36599999999999999</v>
      </c>
      <c r="V48" s="31">
        <v>1.0329999999999999</v>
      </c>
      <c r="W48" s="33">
        <v>1003.3</v>
      </c>
      <c r="X48" s="30">
        <v>5.8000000000000003E-2</v>
      </c>
      <c r="Y48" s="29">
        <v>733.37</v>
      </c>
      <c r="Z48" s="31">
        <v>0.73099999999999998</v>
      </c>
      <c r="AA48" s="32">
        <v>389.8</v>
      </c>
      <c r="AB48" s="30">
        <v>2.3E-2</v>
      </c>
      <c r="AC48" s="29">
        <v>314.08</v>
      </c>
      <c r="AD48" s="30">
        <v>0.80600000000000005</v>
      </c>
      <c r="AE48" s="29">
        <v>298.89999999999998</v>
      </c>
      <c r="AF48" s="31">
        <v>1.0509999999999999</v>
      </c>
      <c r="AG48" s="32">
        <v>2.63</v>
      </c>
      <c r="AH48" s="30">
        <v>0</v>
      </c>
      <c r="AI48" s="29">
        <v>2.63</v>
      </c>
      <c r="AJ48" s="30">
        <v>1</v>
      </c>
      <c r="AK48" s="29">
        <v>15.3</v>
      </c>
      <c r="AL48" s="31">
        <v>0.17199999999999999</v>
      </c>
      <c r="AM48" s="32">
        <v>0</v>
      </c>
      <c r="AN48" s="30">
        <v>0</v>
      </c>
      <c r="AO48" s="29">
        <v>0</v>
      </c>
      <c r="AP48" s="30">
        <v>0</v>
      </c>
      <c r="AQ48" s="29">
        <v>0</v>
      </c>
      <c r="AR48" s="31">
        <v>0</v>
      </c>
      <c r="AS48" s="32">
        <v>20.3</v>
      </c>
      <c r="AT48" s="30">
        <v>1E-3</v>
      </c>
      <c r="AU48" s="29">
        <v>18.850000000000001</v>
      </c>
      <c r="AV48" s="30">
        <v>0.92900000000000005</v>
      </c>
      <c r="AW48" s="29">
        <v>6.6</v>
      </c>
      <c r="AX48" s="31">
        <v>2.8559999999999999</v>
      </c>
      <c r="AY48" s="32">
        <v>497.3</v>
      </c>
      <c r="AZ48" s="30">
        <v>2.9000000000000001E-2</v>
      </c>
      <c r="BA48" s="29">
        <v>449.41</v>
      </c>
      <c r="BB48" s="30">
        <v>0.90400000000000003</v>
      </c>
      <c r="BC48" s="29">
        <v>1057.7</v>
      </c>
      <c r="BD48" s="31">
        <v>0.42499999999999999</v>
      </c>
      <c r="BE48" s="32">
        <v>0</v>
      </c>
      <c r="BF48" s="30">
        <v>0</v>
      </c>
      <c r="BG48" s="29">
        <v>2.39</v>
      </c>
      <c r="BH48" s="30">
        <v>0</v>
      </c>
      <c r="BI48" s="29">
        <v>0</v>
      </c>
      <c r="BJ48" s="34">
        <v>0</v>
      </c>
      <c r="BK48" s="32">
        <v>1644.2</v>
      </c>
      <c r="BL48" s="30">
        <v>9.5000000000000001E-2</v>
      </c>
      <c r="BM48" s="29">
        <v>883.79</v>
      </c>
      <c r="BN48" s="30">
        <v>0.53800000000000003</v>
      </c>
      <c r="BO48" s="29">
        <v>910.8</v>
      </c>
      <c r="BP48" s="31">
        <v>0.97</v>
      </c>
    </row>
    <row r="49" spans="1:68" ht="11.25">
      <c r="A49" s="35">
        <v>41</v>
      </c>
      <c r="B49" s="28" t="s">
        <v>61</v>
      </c>
      <c r="C49" s="32">
        <v>75098.59</v>
      </c>
      <c r="D49" s="29">
        <v>52581.56</v>
      </c>
      <c r="E49" s="30">
        <v>0.7</v>
      </c>
      <c r="F49" s="29">
        <v>59349.8</v>
      </c>
      <c r="G49" s="31">
        <v>0.88600000000000001</v>
      </c>
      <c r="H49" s="32">
        <v>57606.400000000001</v>
      </c>
      <c r="I49" s="30">
        <v>0.76700000000000002</v>
      </c>
      <c r="J49" s="29">
        <v>40251.58</v>
      </c>
      <c r="K49" s="30">
        <v>0.69899999999999995</v>
      </c>
      <c r="L49" s="29">
        <v>47522.2</v>
      </c>
      <c r="M49" s="31">
        <v>0.84699999999999998</v>
      </c>
      <c r="N49" s="48">
        <v>53967.7</v>
      </c>
      <c r="O49" s="30">
        <v>0.71899999999999997</v>
      </c>
      <c r="P49" s="29">
        <v>37418.79</v>
      </c>
      <c r="Q49" s="30">
        <v>0.69299999999999995</v>
      </c>
      <c r="R49" s="29">
        <v>45183.6</v>
      </c>
      <c r="S49" s="30">
        <v>0.82799999999999996</v>
      </c>
      <c r="T49" s="30">
        <v>0.26600000000000001</v>
      </c>
      <c r="U49" s="30">
        <v>0.36599999999999999</v>
      </c>
      <c r="V49" s="31">
        <v>1.1379999999999999</v>
      </c>
      <c r="W49" s="33">
        <v>450.4</v>
      </c>
      <c r="X49" s="30">
        <v>6.0000000000000001E-3</v>
      </c>
      <c r="Y49" s="29">
        <v>294.02</v>
      </c>
      <c r="Z49" s="31">
        <v>0.65300000000000002</v>
      </c>
      <c r="AA49" s="32">
        <v>2900</v>
      </c>
      <c r="AB49" s="30">
        <v>3.9E-2</v>
      </c>
      <c r="AC49" s="29">
        <v>2279.59</v>
      </c>
      <c r="AD49" s="30">
        <v>0.78600000000000003</v>
      </c>
      <c r="AE49" s="29">
        <v>2105.1</v>
      </c>
      <c r="AF49" s="31">
        <v>1.083</v>
      </c>
      <c r="AG49" s="32">
        <v>0</v>
      </c>
      <c r="AH49" s="30">
        <v>0</v>
      </c>
      <c r="AI49" s="29">
        <v>0</v>
      </c>
      <c r="AJ49" s="30">
        <v>0</v>
      </c>
      <c r="AK49" s="29">
        <v>0</v>
      </c>
      <c r="AL49" s="31">
        <v>0</v>
      </c>
      <c r="AM49" s="32">
        <v>0</v>
      </c>
      <c r="AN49" s="30">
        <v>0</v>
      </c>
      <c r="AO49" s="29">
        <v>0</v>
      </c>
      <c r="AP49" s="30">
        <v>0</v>
      </c>
      <c r="AQ49" s="29">
        <v>0</v>
      </c>
      <c r="AR49" s="31">
        <v>0</v>
      </c>
      <c r="AS49" s="32">
        <v>128.30000000000001</v>
      </c>
      <c r="AT49" s="30">
        <v>2E-3</v>
      </c>
      <c r="AU49" s="29">
        <v>127.28</v>
      </c>
      <c r="AV49" s="30">
        <v>0.99199999999999999</v>
      </c>
      <c r="AW49" s="29">
        <v>55.3</v>
      </c>
      <c r="AX49" s="31">
        <v>2.302</v>
      </c>
      <c r="AY49" s="32">
        <v>99.4</v>
      </c>
      <c r="AZ49" s="30">
        <v>1E-3</v>
      </c>
      <c r="BA49" s="29">
        <v>74.989999999999995</v>
      </c>
      <c r="BB49" s="30">
        <v>0.754</v>
      </c>
      <c r="BC49" s="29">
        <v>172.1</v>
      </c>
      <c r="BD49" s="31">
        <v>0.436</v>
      </c>
      <c r="BE49" s="32">
        <v>60.71</v>
      </c>
      <c r="BF49" s="30">
        <v>1E-3</v>
      </c>
      <c r="BG49" s="29">
        <v>56.91</v>
      </c>
      <c r="BH49" s="30">
        <v>0.93700000000000006</v>
      </c>
      <c r="BI49" s="29">
        <v>6.2</v>
      </c>
      <c r="BJ49" s="34">
        <v>9.1790000000000003</v>
      </c>
      <c r="BK49" s="32">
        <v>17492.189999999999</v>
      </c>
      <c r="BL49" s="30">
        <v>0.23300000000000001</v>
      </c>
      <c r="BM49" s="29">
        <v>12329.98</v>
      </c>
      <c r="BN49" s="30">
        <v>0.70499999999999996</v>
      </c>
      <c r="BO49" s="29">
        <v>11827.6</v>
      </c>
      <c r="BP49" s="31">
        <v>1.042</v>
      </c>
    </row>
    <row r="50" spans="1:68" ht="11.25">
      <c r="A50" s="35">
        <v>42</v>
      </c>
      <c r="B50" s="28" t="s">
        <v>62</v>
      </c>
      <c r="C50" s="32">
        <v>27882.7</v>
      </c>
      <c r="D50" s="29">
        <v>16839.439999999999</v>
      </c>
      <c r="E50" s="30">
        <v>0.60399999999999998</v>
      </c>
      <c r="F50" s="29">
        <v>21040.5</v>
      </c>
      <c r="G50" s="31">
        <v>0.8</v>
      </c>
      <c r="H50" s="32">
        <v>22686.3</v>
      </c>
      <c r="I50" s="30">
        <v>0.81399999999999995</v>
      </c>
      <c r="J50" s="29">
        <v>14531.36</v>
      </c>
      <c r="K50" s="30">
        <v>0.64100000000000001</v>
      </c>
      <c r="L50" s="29">
        <v>17613.5</v>
      </c>
      <c r="M50" s="31">
        <v>0.82499999999999996</v>
      </c>
      <c r="N50" s="48">
        <v>19448.099999999999</v>
      </c>
      <c r="O50" s="30">
        <v>0.69699999999999995</v>
      </c>
      <c r="P50" s="29">
        <v>12164.36</v>
      </c>
      <c r="Q50" s="30">
        <v>0.625</v>
      </c>
      <c r="R50" s="29">
        <v>15851.9</v>
      </c>
      <c r="S50" s="30">
        <v>0.76700000000000002</v>
      </c>
      <c r="T50" s="30">
        <v>0.26600000000000001</v>
      </c>
      <c r="U50" s="30">
        <v>0.36599999999999999</v>
      </c>
      <c r="V50" s="31">
        <v>1.056</v>
      </c>
      <c r="W50" s="33">
        <v>429.3</v>
      </c>
      <c r="X50" s="30">
        <v>1.4999999999999999E-2</v>
      </c>
      <c r="Y50" s="29">
        <v>260.23</v>
      </c>
      <c r="Z50" s="31">
        <v>0.60599999999999998</v>
      </c>
      <c r="AA50" s="32">
        <v>1508.9</v>
      </c>
      <c r="AB50" s="30">
        <v>5.3999999999999999E-2</v>
      </c>
      <c r="AC50" s="29">
        <v>1091.95</v>
      </c>
      <c r="AD50" s="30">
        <v>0.72399999999999998</v>
      </c>
      <c r="AE50" s="29">
        <v>1106.0999999999999</v>
      </c>
      <c r="AF50" s="31">
        <v>0.98699999999999999</v>
      </c>
      <c r="AG50" s="32">
        <v>2.14</v>
      </c>
      <c r="AH50" s="30">
        <v>0</v>
      </c>
      <c r="AI50" s="29">
        <v>2.14</v>
      </c>
      <c r="AJ50" s="30">
        <v>1</v>
      </c>
      <c r="AK50" s="29">
        <v>1.3</v>
      </c>
      <c r="AL50" s="31">
        <v>1.6459999999999999</v>
      </c>
      <c r="AM50" s="32">
        <v>0</v>
      </c>
      <c r="AN50" s="30">
        <v>0</v>
      </c>
      <c r="AO50" s="29">
        <v>0</v>
      </c>
      <c r="AP50" s="30">
        <v>0</v>
      </c>
      <c r="AQ50" s="29">
        <v>0</v>
      </c>
      <c r="AR50" s="31">
        <v>0</v>
      </c>
      <c r="AS50" s="32">
        <v>347.5</v>
      </c>
      <c r="AT50" s="30">
        <v>1.2E-2</v>
      </c>
      <c r="AU50" s="29">
        <v>317.41000000000003</v>
      </c>
      <c r="AV50" s="30">
        <v>0.91300000000000003</v>
      </c>
      <c r="AW50" s="29">
        <v>155.30000000000001</v>
      </c>
      <c r="AX50" s="31">
        <v>2.044</v>
      </c>
      <c r="AY50" s="32">
        <v>800.3</v>
      </c>
      <c r="AZ50" s="30">
        <v>2.9000000000000001E-2</v>
      </c>
      <c r="BA50" s="29">
        <v>628.79999999999995</v>
      </c>
      <c r="BB50" s="30">
        <v>0.78600000000000003</v>
      </c>
      <c r="BC50" s="29">
        <v>406.4</v>
      </c>
      <c r="BD50" s="31">
        <v>1.5469999999999999</v>
      </c>
      <c r="BE50" s="32">
        <v>150</v>
      </c>
      <c r="BF50" s="30">
        <v>5.0000000000000001E-3</v>
      </c>
      <c r="BG50" s="29">
        <v>66.47</v>
      </c>
      <c r="BH50" s="30">
        <v>0.443</v>
      </c>
      <c r="BI50" s="29">
        <v>92.6</v>
      </c>
      <c r="BJ50" s="34">
        <v>0.71799999999999997</v>
      </c>
      <c r="BK50" s="32">
        <v>5196.42</v>
      </c>
      <c r="BL50" s="30">
        <v>0.186</v>
      </c>
      <c r="BM50" s="29">
        <v>2308.08</v>
      </c>
      <c r="BN50" s="30">
        <v>0.44400000000000001</v>
      </c>
      <c r="BO50" s="29">
        <v>3427</v>
      </c>
      <c r="BP50" s="31">
        <v>0.67300000000000004</v>
      </c>
    </row>
    <row r="51" spans="1:68" ht="23.25" thickBot="1">
      <c r="A51" s="36"/>
      <c r="B51" s="37" t="s">
        <v>63</v>
      </c>
      <c r="C51" s="46">
        <v>15706042.289999997</v>
      </c>
      <c r="D51" s="38">
        <v>10157750.710000001</v>
      </c>
      <c r="E51" s="39">
        <v>0.64700000000000002</v>
      </c>
      <c r="F51" s="38">
        <v>11304619.300000003</v>
      </c>
      <c r="G51" s="40">
        <v>0.89900000000000002</v>
      </c>
      <c r="H51" s="41">
        <v>12570049.600000001</v>
      </c>
      <c r="I51" s="39">
        <v>0.8</v>
      </c>
      <c r="J51" s="38">
        <v>8342201.7300000004</v>
      </c>
      <c r="K51" s="39">
        <v>0.66400000000000003</v>
      </c>
      <c r="L51" s="38">
        <v>9645255.0999999996</v>
      </c>
      <c r="M51" s="40">
        <v>0.86499999999999999</v>
      </c>
      <c r="N51" s="49">
        <v>8232080.3000000017</v>
      </c>
      <c r="O51" s="39">
        <v>0.52400000000000002</v>
      </c>
      <c r="P51" s="38">
        <v>5400777.6300000018</v>
      </c>
      <c r="Q51" s="39">
        <v>0.65600000000000003</v>
      </c>
      <c r="R51" s="38">
        <v>6715343</v>
      </c>
      <c r="S51" s="42">
        <v>0.80400000000000005</v>
      </c>
      <c r="T51" s="42"/>
      <c r="U51" s="42"/>
      <c r="V51" s="40">
        <v>1.071</v>
      </c>
      <c r="W51" s="41">
        <v>466587.50000000012</v>
      </c>
      <c r="X51" s="39">
        <v>0.03</v>
      </c>
      <c r="Y51" s="38">
        <v>337996.13</v>
      </c>
      <c r="Z51" s="43">
        <v>0.72399999999999998</v>
      </c>
      <c r="AA51" s="41">
        <v>1250720.5</v>
      </c>
      <c r="AB51" s="39">
        <v>0.08</v>
      </c>
      <c r="AC51" s="38">
        <v>912953.6399999999</v>
      </c>
      <c r="AD51" s="39">
        <v>0.73</v>
      </c>
      <c r="AE51" s="38">
        <v>915954.49999999988</v>
      </c>
      <c r="AF51" s="40">
        <v>0.997</v>
      </c>
      <c r="AG51" s="41">
        <v>139509.73999999996</v>
      </c>
      <c r="AH51" s="39">
        <v>8.9999999999999993E-3</v>
      </c>
      <c r="AI51" s="38">
        <v>103852.62999999998</v>
      </c>
      <c r="AJ51" s="39">
        <v>0.74399999999999999</v>
      </c>
      <c r="AK51" s="38">
        <v>105916.09999999999</v>
      </c>
      <c r="AL51" s="40">
        <v>0.98099999999999998</v>
      </c>
      <c r="AM51" s="41">
        <v>7432.4</v>
      </c>
      <c r="AN51" s="39">
        <v>0</v>
      </c>
      <c r="AO51" s="38">
        <v>7358.53</v>
      </c>
      <c r="AP51" s="39">
        <v>0.99</v>
      </c>
      <c r="AQ51" s="38">
        <v>4344.5</v>
      </c>
      <c r="AR51" s="40">
        <v>1.694</v>
      </c>
      <c r="AS51" s="41">
        <v>537004.60000000009</v>
      </c>
      <c r="AT51" s="39">
        <v>3.4000000000000002E-2</v>
      </c>
      <c r="AU51" s="38">
        <v>298307.87</v>
      </c>
      <c r="AV51" s="39">
        <v>0.55600000000000005</v>
      </c>
      <c r="AW51" s="38">
        <v>254538.19999999998</v>
      </c>
      <c r="AX51" s="40">
        <v>1.1719999999999999</v>
      </c>
      <c r="AY51" s="41">
        <v>1747908.1999999997</v>
      </c>
      <c r="AZ51" s="39">
        <v>0.111</v>
      </c>
      <c r="BA51" s="38">
        <v>1123676.43</v>
      </c>
      <c r="BB51" s="39">
        <v>0.64300000000000002</v>
      </c>
      <c r="BC51" s="38">
        <v>1513554.9999999998</v>
      </c>
      <c r="BD51" s="40">
        <v>0.74199999999999999</v>
      </c>
      <c r="BE51" s="41">
        <v>187885.61</v>
      </c>
      <c r="BF51" s="39">
        <v>1.2E-2</v>
      </c>
      <c r="BG51" s="38">
        <v>163809.10000000003</v>
      </c>
      <c r="BH51" s="39">
        <v>0.872</v>
      </c>
      <c r="BI51" s="38">
        <v>132971.90000000002</v>
      </c>
      <c r="BJ51" s="40">
        <v>1.232</v>
      </c>
      <c r="BK51" s="41">
        <v>3135992.8700000006</v>
      </c>
      <c r="BL51" s="39">
        <v>0.2</v>
      </c>
      <c r="BM51" s="38">
        <v>1815549.0099999998</v>
      </c>
      <c r="BN51" s="39">
        <v>0.57899999999999996</v>
      </c>
      <c r="BO51" s="38">
        <v>1659363.8000000005</v>
      </c>
      <c r="BP51" s="40">
        <v>1.0940000000000001</v>
      </c>
    </row>
  </sheetData>
  <mergeCells count="77">
    <mergeCell ref="AG4:AL4"/>
    <mergeCell ref="BK4:BP4"/>
    <mergeCell ref="C5:C7"/>
    <mergeCell ref="D5:D7"/>
    <mergeCell ref="M5:M7"/>
    <mergeCell ref="E5:E7"/>
    <mergeCell ref="F5:F7"/>
    <mergeCell ref="G5:G7"/>
    <mergeCell ref="B4:B7"/>
    <mergeCell ref="H4:M4"/>
    <mergeCell ref="H5:H7"/>
    <mergeCell ref="I5:I7"/>
    <mergeCell ref="J5:J7"/>
    <mergeCell ref="K5:K7"/>
    <mergeCell ref="L5:L7"/>
    <mergeCell ref="W5:Z5"/>
    <mergeCell ref="AA5:AF5"/>
    <mergeCell ref="AG5:AL5"/>
    <mergeCell ref="AM5:AR5"/>
    <mergeCell ref="AS5:AX5"/>
    <mergeCell ref="N6:N7"/>
    <mergeCell ref="O6:O7"/>
    <mergeCell ref="P6:P7"/>
    <mergeCell ref="BO5:BO7"/>
    <mergeCell ref="BP5:BP7"/>
    <mergeCell ref="AY5:BD5"/>
    <mergeCell ref="BE5:BJ5"/>
    <mergeCell ref="BK5:BK7"/>
    <mergeCell ref="BL5:BL7"/>
    <mergeCell ref="BM5:BM7"/>
    <mergeCell ref="BN5:BN7"/>
    <mergeCell ref="AZ6:AZ7"/>
    <mergeCell ref="BA6:BA7"/>
    <mergeCell ref="BB6:BB7"/>
    <mergeCell ref="BC6:BC7"/>
    <mergeCell ref="N5:V5"/>
    <mergeCell ref="AA6:AA7"/>
    <mergeCell ref="Q6:Q7"/>
    <mergeCell ref="R6:R7"/>
    <mergeCell ref="S6:S7"/>
    <mergeCell ref="T6:U6"/>
    <mergeCell ref="V6:V7"/>
    <mergeCell ref="W6:W7"/>
    <mergeCell ref="X6:X7"/>
    <mergeCell ref="Y6:Y7"/>
    <mergeCell ref="Z6:Z7"/>
    <mergeCell ref="AM6:AM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Y6:AY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BJ6:BJ7"/>
    <mergeCell ref="BD6:BD7"/>
    <mergeCell ref="BE6:BE7"/>
    <mergeCell ref="BF6:BF7"/>
    <mergeCell ref="BG6:BG7"/>
    <mergeCell ref="BH6:BH7"/>
    <mergeCell ref="BI6:BI7"/>
  </mergeCells>
  <pageMargins left="0.17" right="0.16" top="0.25" bottom="0.3" header="0.17" footer="0.16"/>
  <pageSetup paperSize="9" scale="77" orientation="landscape" blackAndWhite="1" r:id="rId1"/>
  <headerFooter>
    <oddHeader>&amp;R&amp;6&amp;P   из  &amp;N</oddHeader>
    <oddFooter>&amp;R&amp;6&amp;Z&amp;F      &amp;D</oddFooter>
  </headerFooter>
  <colBreaks count="3" manualBreakCount="3">
    <brk id="22" max="1048575" man="1"/>
    <brk id="38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KlimashinSA</dc:creator>
  <cp:lastModifiedBy>KlimashinSA</cp:lastModifiedBy>
  <cp:lastPrinted>2014-10-14T12:29:17Z</cp:lastPrinted>
  <dcterms:created xsi:type="dcterms:W3CDTF">2014-10-14T07:27:19Z</dcterms:created>
  <dcterms:modified xsi:type="dcterms:W3CDTF">2014-10-14T12:29:20Z</dcterms:modified>
</cp:coreProperties>
</file>