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Лист1!$A$1:$BP$51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<sst xmlns="http://schemas.openxmlformats.org/spreadsheetml/2006/main" count="125" uniqueCount="69">
  <si>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</si>
  <si>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</si>
  <si>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</si>
  <si>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</si>
  <si>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</si>
  <si>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</si>
  <si>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</si>
  <si>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</si>
  <si>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</si>
  <si>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</si>
  <si>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</si>
  <si>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</si>
  <si>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</si>
  <si>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</si>
  <si>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</si>
  <si>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</si>
  <si>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</si>
  <si>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</si>
  <si>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</si>
  <si>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</si>
  <si>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</si>
  <si>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</si>
  <si>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</si>
  <si>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</si>
  <si>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</si>
  <si>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</si>
  <si>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</si>
  <si>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</si>
  <si>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</si>
  <si>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</si>
  <si>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</si>
  <si>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</si>
  <si>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</si>
  <si>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</si>
  <si>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</si>
  <si>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</si>
  <si>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</si>
  <si>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</si>
  <si>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</si>
  <si>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</si>
  <si>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</si>
  <si>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</si>
  <si>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</si>
  <si>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</si>
  <si>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</si>
  <si>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</si>
  <si>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</si>
  <si>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</si>
  <si>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</si>
  <si>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</si>
  <si>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</si>
  <si>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</si>
  <si>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</si>
  <si>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</si>
  <si>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</si>
  <si>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</si>
  <si>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</si>
  <si>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</si>
  <si>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</si>
  <si>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</si>
  <si>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</si>
  <si>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157,8 р.</t>
  </si>
  <si>
    <t>12,5 р.</t>
  </si>
  <si>
    <t>22,4 р.</t>
  </si>
  <si>
    <t>Анализ исполнения местных бюджетов по налоговым и неналоговым доходам по состоянию на 1 апреля 2015 года</t>
  </si>
  <si>
    <t>Утвержден-ный бюджет на 2015 год по состоянию на 01.04.2015</t>
  </si>
  <si>
    <t>Факт на 01.04.2015</t>
  </si>
  <si>
    <t>Факт на 01.04.2014</t>
  </si>
  <si>
    <t>Темп роста 2015 года к 2014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</si>
</sst>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3" fillId="2" borderId="7" xfId="2" applyFont="1" applyFill="1" applyBorder="1" applyProtection="1"/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3" fillId="2" borderId="14" xfId="2" applyFont="1" applyFill="1" applyBorder="1" applyProtection="1"/>
    <xf numFmtId="0" fontId="0" fillId="0" borderId="8" xfId="0" applyBorder="1" applyAlignment="1">
      <alignment horizontal="center" vertical="top" wrapText="1"/>
    </xf>
    <xf numFmtId="0" fontId="8" fillId="0" borderId="11" xfId="0" applyFont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4" fontId="3" fillId="0" borderId="10" xfId="0" applyNumberFormat="1" applyFont="1" applyFill="1" applyBorder="1" applyAlignment="1" applyProtection="1">
      <alignment horizontal="right"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5" fontId="3" fillId="0" borderId="11" xfId="0" applyNumberFormat="1" applyFont="1" applyFill="1" applyBorder="1" applyAlignment="1" applyProtection="1">
      <alignment horizontal="right" vertical="center"/>
    </xf>
    <xf numFmtId="164" fontId="3" fillId="0" borderId="9" xfId="0" applyNumberFormat="1" applyFont="1" applyFill="1" applyBorder="1" applyAlignment="1" applyProtection="1">
      <alignment horizontal="right" vertical="center"/>
    </xf>
    <xf numFmtId="165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5" xfId="2" applyFont="1" applyFill="1" applyBorder="1" applyAlignment="1" applyProtection="1">
      <alignment vertical="center"/>
    </xf>
    <xf numFmtId="2" fontId="13" fillId="2" borderId="16" xfId="2" applyNumberFormat="1" applyFont="1" applyFill="1" applyBorder="1" applyAlignment="1" applyProtection="1">
      <alignment vertical="center" wrapText="1"/>
    </xf>
    <xf numFmtId="164" fontId="5" fillId="0" borderId="17" xfId="0" applyNumberFormat="1" applyFont="1" applyFill="1" applyBorder="1" applyAlignment="1" applyProtection="1">
      <alignment horizontal="right" vertical="center"/>
    </xf>
    <xf numFmtId="165" fontId="5" fillId="0" borderId="17" xfId="0" applyNumberFormat="1" applyFont="1" applyFill="1" applyBorder="1" applyAlignment="1" applyProtection="1">
      <alignment horizontal="right" vertical="center"/>
    </xf>
    <xf numFmtId="165" fontId="14" fillId="0" borderId="18" xfId="0" applyNumberFormat="1" applyFont="1" applyFill="1" applyBorder="1" applyAlignment="1" applyProtection="1">
      <alignment horizontal="right" vertical="center"/>
    </xf>
    <xf numFmtId="164" fontId="5" fillId="0" borderId="15" xfId="0" applyNumberFormat="1" applyFont="1" applyFill="1" applyBorder="1" applyAlignment="1" applyProtection="1">
      <alignment horizontal="right" vertical="center"/>
    </xf>
    <xf numFmtId="165" fontId="14" fillId="0" borderId="17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6" fontId="5" fillId="0" borderId="15" xfId="1" applyNumberFormat="1" applyFont="1" applyFill="1" applyBorder="1" applyAlignment="1" applyProtection="1">
      <alignment horizontal="right" vertical="center"/>
    </xf>
    <xf numFmtId="0" fontId="7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20" xfId="2" applyFont="1" applyFill="1" applyBorder="1" applyAlignment="1" applyProtection="1">
      <alignment horizontal="center" vertical="center" wrapText="1"/>
    </xf>
    <xf numFmtId="164" fontId="3" fillId="0" borderId="20" xfId="0" applyNumberFormat="1" applyFont="1" applyFill="1" applyBorder="1" applyAlignment="1" applyProtection="1">
      <alignment horizontal="right" vertical="center"/>
    </xf>
    <xf numFmtId="164" fontId="5" fillId="0" borderId="21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5/&#1040;&#1085;&#1072;&#1083;&#1080;&#1079;%20&#1082;%20&#1079;&#1072;&#1089;&#1077;&#1076;&#1072;&#1085;&#1080;&#1102;%20&#1055;&#1088;&#1072;&#1074;&#1080;&#1090;&#1077;&#1083;&#1100;&#1089;&#1090;&#1074;&#1072;%202015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M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0" width="10.85546875" style="1" customWidth="1"/>
    <col min="21" max="21" width="10.28515625" style="1" customWidth="1"/>
    <col min="22" max="22" width="10" style="1" customWidth="1"/>
    <col min="23" max="23" width="8.42578125" style="1" customWidth="1"/>
    <col min="24" max="24" width="10" style="1" customWidth="1"/>
    <col min="25" max="25" width="7.85546875" style="1" customWidth="1"/>
    <col min="26" max="26" width="10.85546875" style="1" customWidth="1"/>
    <col min="27" max="27" width="10.28515625" style="1" customWidth="1"/>
    <col min="28" max="28" width="10" style="1" customWidth="1"/>
    <col min="29" max="29" width="8.42578125" style="1" customWidth="1"/>
    <col min="30" max="30" width="10" style="1" customWidth="1"/>
    <col min="31" max="31" width="9.5703125" style="1" customWidth="1"/>
    <col min="32" max="32" width="10.140625" style="1" customWidth="1"/>
    <col min="33" max="33" width="8.140625" style="1" customWidth="1"/>
    <col min="34" max="34" width="9.7109375" style="1" customWidth="1"/>
    <col min="35" max="35" width="8" style="1" customWidth="1"/>
    <col min="36" max="36" width="9.85546875" style="1" customWidth="1"/>
    <col min="37" max="37" width="7.42578125" style="1" customWidth="1"/>
    <col min="38" max="38" width="9.7109375" style="1" customWidth="1"/>
    <col min="39" max="39" width="8.42578125" style="1" customWidth="1"/>
    <col min="40" max="40" width="10.28515625" style="1" customWidth="1"/>
    <col min="41" max="41" width="8.140625" style="1" customWidth="1"/>
    <col min="42" max="42" width="9.7109375" style="1" customWidth="1"/>
    <col min="43" max="43" width="8.140625" style="1" customWidth="1"/>
    <col min="44" max="44" width="9.7109375" style="1" customWidth="1"/>
    <col min="45" max="45" width="8.42578125" style="1" customWidth="1"/>
    <col min="46" max="46" width="10.28515625" style="1" customWidth="1"/>
    <col min="47" max="47" width="8.140625" style="1" customWidth="1"/>
    <col min="48" max="48" width="9.7109375" style="1" customWidth="1"/>
    <col min="49" max="49" width="8.140625" style="1" customWidth="1"/>
    <col min="50" max="50" width="10.85546875" style="1" customWidth="1"/>
    <col min="51" max="51" width="9" style="1" customWidth="1"/>
    <col min="52" max="52" width="10.5703125" style="1" customWidth="1"/>
    <col min="53" max="53" width="8" style="1" customWidth="1"/>
    <col min="54" max="54" width="10" style="1" customWidth="1"/>
    <col min="55" max="55" width="8.5703125" style="1" customWidth="1"/>
    <col min="56" max="56" width="10.85546875" style="1" customWidth="1"/>
    <col min="57" max="57" width="9" style="1" customWidth="1"/>
    <col min="58" max="58" width="9.7109375" style="1" customWidth="1"/>
    <col min="59" max="59" width="8" style="1" customWidth="1"/>
    <col min="60" max="60" width="8.85546875" style="1" customWidth="1"/>
    <col min="61" max="61" width="7.7109375" style="1" customWidth="1"/>
    <col min="62" max="62" width="10.140625" style="1" customWidth="1"/>
    <col min="63" max="63" width="9.42578125" style="1" customWidth="1"/>
    <col min="64" max="64" width="10.5703125" style="1" customWidth="1"/>
    <col min="65" max="65" width="8.5703125" style="1" customWidth="1"/>
    <col min="66" max="66" width="10.28515625" style="1" customWidth="1"/>
    <col min="67" max="67" width="8" style="1" customWidth="1"/>
    <col min="68" max="16384" width="9.140625" style="1"/>
  </cols>
  <sheetData>
    <row r="1" spans="1:67" ht="14.25" customHeight="1" x14ac:dyDescent="0.2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5"/>
      <c r="BO1" s="5"/>
    </row>
    <row r="2" spans="1:67" ht="13.5" customHeight="1" x14ac:dyDescent="0.2">
      <c r="A2" s="2"/>
      <c r="B2" s="6"/>
      <c r="C2" s="69" t="s">
        <v>64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5"/>
      <c r="BO2" s="5"/>
    </row>
    <row r="3" spans="1:67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0"/>
      <c r="BO3" s="11" t="s">
        <v>0</v>
      </c>
    </row>
    <row r="4" spans="1:67" ht="42.95" customHeight="1" collapsed="1" thickBot="1" x14ac:dyDescent="0.25">
      <c r="A4" s="12"/>
      <c r="B4" s="13" t="s">
        <v>1</v>
      </c>
      <c r="C4" s="70" t="s">
        <v>2</v>
      </c>
      <c r="D4" s="14"/>
      <c r="E4" s="14"/>
      <c r="F4" s="14"/>
      <c r="G4" s="15"/>
      <c r="H4" s="16" t="s">
        <v>3</v>
      </c>
      <c r="I4" s="17"/>
      <c r="J4" s="17"/>
      <c r="K4" s="17"/>
      <c r="L4" s="17"/>
      <c r="M4" s="18"/>
      <c r="N4" s="19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21"/>
      <c r="AI4" s="21"/>
      <c r="AJ4" s="21"/>
      <c r="AK4" s="21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2"/>
      <c r="BC4" s="22"/>
      <c r="BD4" s="20"/>
      <c r="BE4" s="20"/>
      <c r="BF4" s="20"/>
      <c r="BG4" s="20"/>
      <c r="BH4" s="22"/>
      <c r="BI4" s="22"/>
      <c r="BJ4" s="16" t="s">
        <v>4</v>
      </c>
      <c r="BK4" s="23"/>
      <c r="BL4" s="23"/>
      <c r="BM4" s="23"/>
      <c r="BN4" s="23"/>
      <c r="BO4" s="24"/>
    </row>
    <row r="5" spans="1:67" ht="42.95" customHeight="1" x14ac:dyDescent="0.2">
      <c r="A5" s="26"/>
      <c r="B5" s="27"/>
      <c r="C5" s="28" t="s">
        <v>65</v>
      </c>
      <c r="D5" s="29" t="s">
        <v>66</v>
      </c>
      <c r="E5" s="29" t="s">
        <v>5</v>
      </c>
      <c r="F5" s="29" t="s">
        <v>67</v>
      </c>
      <c r="G5" s="31" t="s">
        <v>68</v>
      </c>
      <c r="H5" s="28" t="s">
        <v>6</v>
      </c>
      <c r="I5" s="29" t="s">
        <v>7</v>
      </c>
      <c r="J5" s="29" t="s">
        <v>66</v>
      </c>
      <c r="K5" s="29" t="s">
        <v>5</v>
      </c>
      <c r="L5" s="29" t="s">
        <v>67</v>
      </c>
      <c r="M5" s="31" t="s">
        <v>68</v>
      </c>
      <c r="N5" s="72" t="s">
        <v>8</v>
      </c>
      <c r="O5" s="32"/>
      <c r="P5" s="32"/>
      <c r="Q5" s="32"/>
      <c r="R5" s="32"/>
      <c r="S5" s="32"/>
      <c r="T5" s="33" t="s">
        <v>9</v>
      </c>
      <c r="U5" s="34"/>
      <c r="V5" s="34"/>
      <c r="W5" s="34"/>
      <c r="X5" s="35"/>
      <c r="Y5" s="35"/>
      <c r="Z5" s="16" t="s">
        <v>10</v>
      </c>
      <c r="AA5" s="36"/>
      <c r="AB5" s="36"/>
      <c r="AC5" s="36"/>
      <c r="AD5" s="23"/>
      <c r="AE5" s="25"/>
      <c r="AF5" s="16" t="s">
        <v>11</v>
      </c>
      <c r="AG5" s="32"/>
      <c r="AH5" s="32"/>
      <c r="AI5" s="32"/>
      <c r="AJ5" s="32"/>
      <c r="AK5" s="37"/>
      <c r="AL5" s="16" t="s">
        <v>12</v>
      </c>
      <c r="AM5" s="36"/>
      <c r="AN5" s="36"/>
      <c r="AO5" s="36"/>
      <c r="AP5" s="23"/>
      <c r="AQ5" s="25"/>
      <c r="AR5" s="16" t="s">
        <v>13</v>
      </c>
      <c r="AS5" s="36"/>
      <c r="AT5" s="36"/>
      <c r="AU5" s="36"/>
      <c r="AV5" s="23"/>
      <c r="AW5" s="25"/>
      <c r="AX5" s="16" t="s">
        <v>14</v>
      </c>
      <c r="AY5" s="36"/>
      <c r="AZ5" s="36"/>
      <c r="BA5" s="36"/>
      <c r="BB5" s="17"/>
      <c r="BC5" s="18"/>
      <c r="BD5" s="16" t="s">
        <v>15</v>
      </c>
      <c r="BE5" s="36"/>
      <c r="BF5" s="36"/>
      <c r="BG5" s="36"/>
      <c r="BH5" s="17"/>
      <c r="BI5" s="38"/>
      <c r="BJ5" s="28" t="s">
        <v>6</v>
      </c>
      <c r="BK5" s="29" t="s">
        <v>16</v>
      </c>
      <c r="BL5" s="29" t="s">
        <v>66</v>
      </c>
      <c r="BM5" s="29" t="s">
        <v>17</v>
      </c>
      <c r="BN5" s="29" t="s">
        <v>67</v>
      </c>
      <c r="BO5" s="27" t="s">
        <v>68</v>
      </c>
    </row>
    <row r="6" spans="1:67" ht="45" customHeight="1" x14ac:dyDescent="0.2">
      <c r="A6" s="26"/>
      <c r="B6" s="27"/>
      <c r="C6" s="28"/>
      <c r="D6" s="29"/>
      <c r="E6" s="29"/>
      <c r="F6" s="29"/>
      <c r="G6" s="31"/>
      <c r="H6" s="40"/>
      <c r="I6" s="41"/>
      <c r="J6" s="41"/>
      <c r="K6" s="41"/>
      <c r="L6" s="41"/>
      <c r="M6" s="31"/>
      <c r="N6" s="73" t="s">
        <v>6</v>
      </c>
      <c r="O6" s="29" t="s">
        <v>16</v>
      </c>
      <c r="P6" s="29" t="s">
        <v>66</v>
      </c>
      <c r="Q6" s="29" t="s">
        <v>17</v>
      </c>
      <c r="R6" s="29" t="s">
        <v>67</v>
      </c>
      <c r="S6" s="29" t="s">
        <v>68</v>
      </c>
      <c r="T6" s="28" t="s">
        <v>6</v>
      </c>
      <c r="U6" s="29" t="s">
        <v>16</v>
      </c>
      <c r="V6" s="29" t="s">
        <v>66</v>
      </c>
      <c r="W6" s="29" t="s">
        <v>17</v>
      </c>
      <c r="X6" s="29" t="s">
        <v>67</v>
      </c>
      <c r="Y6" s="29" t="s">
        <v>68</v>
      </c>
      <c r="Z6" s="28" t="s">
        <v>6</v>
      </c>
      <c r="AA6" s="29" t="s">
        <v>16</v>
      </c>
      <c r="AB6" s="29" t="s">
        <v>66</v>
      </c>
      <c r="AC6" s="29" t="s">
        <v>17</v>
      </c>
      <c r="AD6" s="29" t="s">
        <v>67</v>
      </c>
      <c r="AE6" s="31" t="s">
        <v>68</v>
      </c>
      <c r="AF6" s="28" t="s">
        <v>6</v>
      </c>
      <c r="AG6" s="29" t="s">
        <v>16</v>
      </c>
      <c r="AH6" s="29" t="s">
        <v>66</v>
      </c>
      <c r="AI6" s="29" t="s">
        <v>17</v>
      </c>
      <c r="AJ6" s="29" t="s">
        <v>67</v>
      </c>
      <c r="AK6" s="31" t="s">
        <v>68</v>
      </c>
      <c r="AL6" s="28" t="s">
        <v>6</v>
      </c>
      <c r="AM6" s="29" t="s">
        <v>16</v>
      </c>
      <c r="AN6" s="29" t="s">
        <v>66</v>
      </c>
      <c r="AO6" s="29" t="s">
        <v>17</v>
      </c>
      <c r="AP6" s="29" t="s">
        <v>67</v>
      </c>
      <c r="AQ6" s="31" t="s">
        <v>68</v>
      </c>
      <c r="AR6" s="28" t="s">
        <v>6</v>
      </c>
      <c r="AS6" s="29" t="s">
        <v>16</v>
      </c>
      <c r="AT6" s="29" t="s">
        <v>66</v>
      </c>
      <c r="AU6" s="29" t="s">
        <v>17</v>
      </c>
      <c r="AV6" s="29" t="s">
        <v>67</v>
      </c>
      <c r="AW6" s="31" t="s">
        <v>68</v>
      </c>
      <c r="AX6" s="28" t="s">
        <v>6</v>
      </c>
      <c r="AY6" s="29" t="s">
        <v>16</v>
      </c>
      <c r="AZ6" s="29" t="s">
        <v>66</v>
      </c>
      <c r="BA6" s="29" t="s">
        <v>17</v>
      </c>
      <c r="BB6" s="29" t="s">
        <v>67</v>
      </c>
      <c r="BC6" s="31" t="s">
        <v>68</v>
      </c>
      <c r="BD6" s="28" t="s">
        <v>6</v>
      </c>
      <c r="BE6" s="29" t="s">
        <v>16</v>
      </c>
      <c r="BF6" s="29" t="s">
        <v>66</v>
      </c>
      <c r="BG6" s="29" t="s">
        <v>17</v>
      </c>
      <c r="BH6" s="29" t="s">
        <v>67</v>
      </c>
      <c r="BI6" s="31" t="s">
        <v>68</v>
      </c>
      <c r="BJ6" s="42"/>
      <c r="BK6" s="43"/>
      <c r="BL6" s="43"/>
      <c r="BM6" s="29"/>
      <c r="BN6" s="29"/>
      <c r="BO6" s="44"/>
    </row>
    <row r="7" spans="1:67" ht="68.099999999999994" customHeight="1" x14ac:dyDescent="0.2">
      <c r="A7" s="45"/>
      <c r="B7" s="46"/>
      <c r="C7" s="39"/>
      <c r="D7" s="30"/>
      <c r="E7" s="30"/>
      <c r="F7" s="29"/>
      <c r="G7" s="47"/>
      <c r="H7" s="40"/>
      <c r="I7" s="41"/>
      <c r="J7" s="41"/>
      <c r="K7" s="41"/>
      <c r="L7" s="41"/>
      <c r="M7" s="47"/>
      <c r="N7" s="73"/>
      <c r="O7" s="29"/>
      <c r="P7" s="29"/>
      <c r="Q7" s="29"/>
      <c r="R7" s="29"/>
      <c r="S7" s="29"/>
      <c r="T7" s="28"/>
      <c r="U7" s="29"/>
      <c r="V7" s="29"/>
      <c r="W7" s="29"/>
      <c r="X7" s="29"/>
      <c r="Y7" s="29"/>
      <c r="Z7" s="28"/>
      <c r="AA7" s="29"/>
      <c r="AB7" s="29"/>
      <c r="AC7" s="29"/>
      <c r="AD7" s="29"/>
      <c r="AE7" s="31"/>
      <c r="AF7" s="28"/>
      <c r="AG7" s="29"/>
      <c r="AH7" s="29"/>
      <c r="AI7" s="29"/>
      <c r="AJ7" s="29"/>
      <c r="AK7" s="31"/>
      <c r="AL7" s="28"/>
      <c r="AM7" s="29"/>
      <c r="AN7" s="29"/>
      <c r="AO7" s="29"/>
      <c r="AP7" s="29"/>
      <c r="AQ7" s="31"/>
      <c r="AR7" s="28"/>
      <c r="AS7" s="29"/>
      <c r="AT7" s="29"/>
      <c r="AU7" s="29"/>
      <c r="AV7" s="29"/>
      <c r="AW7" s="31"/>
      <c r="AX7" s="28"/>
      <c r="AY7" s="29"/>
      <c r="AZ7" s="29"/>
      <c r="BA7" s="29"/>
      <c r="BB7" s="29"/>
      <c r="BC7" s="31"/>
      <c r="BD7" s="28"/>
      <c r="BE7" s="29"/>
      <c r="BF7" s="29"/>
      <c r="BG7" s="29"/>
      <c r="BH7" s="29"/>
      <c r="BI7" s="31"/>
      <c r="BJ7" s="42"/>
      <c r="BK7" s="43"/>
      <c r="BL7" s="43"/>
      <c r="BM7" s="29"/>
      <c r="BN7" s="29"/>
      <c r="BO7" s="44"/>
    </row>
    <row r="8" spans="1:67" s="48" customFormat="1" ht="11.25" x14ac:dyDescent="0.25">
      <c r="A8" s="49">
        <v>1</v>
      </c>
      <c r="B8" s="50">
        <f t="shared" ref="B8" si="0">A8+1</f>
        <v>2</v>
      </c>
      <c r="C8" s="51">
        <v>4</v>
      </c>
      <c r="D8" s="52">
        <v>7</v>
      </c>
      <c r="E8" s="52">
        <v>9</v>
      </c>
      <c r="F8" s="52">
        <v>10</v>
      </c>
      <c r="G8" s="53">
        <v>11</v>
      </c>
      <c r="H8" s="51">
        <v>21</v>
      </c>
      <c r="I8" s="52">
        <v>22</v>
      </c>
      <c r="J8" s="52">
        <v>23</v>
      </c>
      <c r="K8" s="52">
        <v>24</v>
      </c>
      <c r="L8" s="52">
        <v>25</v>
      </c>
      <c r="M8" s="53">
        <v>26</v>
      </c>
      <c r="N8" s="74">
        <v>27</v>
      </c>
      <c r="O8" s="52">
        <v>28</v>
      </c>
      <c r="P8" s="52">
        <v>29</v>
      </c>
      <c r="Q8" s="52">
        <v>30</v>
      </c>
      <c r="R8" s="52">
        <v>31</v>
      </c>
      <c r="S8" s="52">
        <v>32</v>
      </c>
      <c r="T8" s="51">
        <v>34</v>
      </c>
      <c r="U8" s="52">
        <v>35</v>
      </c>
      <c r="V8" s="52">
        <v>36</v>
      </c>
      <c r="W8" s="52">
        <v>37</v>
      </c>
      <c r="X8" s="52">
        <v>38</v>
      </c>
      <c r="Y8" s="52">
        <v>39</v>
      </c>
      <c r="Z8" s="51">
        <v>38</v>
      </c>
      <c r="AA8" s="52">
        <v>39</v>
      </c>
      <c r="AB8" s="52">
        <v>40</v>
      </c>
      <c r="AC8" s="52">
        <v>41</v>
      </c>
      <c r="AD8" s="52">
        <v>42</v>
      </c>
      <c r="AE8" s="53">
        <v>43</v>
      </c>
      <c r="AF8" s="51">
        <v>44</v>
      </c>
      <c r="AG8" s="52">
        <v>45</v>
      </c>
      <c r="AH8" s="52">
        <v>46</v>
      </c>
      <c r="AI8" s="52">
        <v>47</v>
      </c>
      <c r="AJ8" s="52">
        <v>48</v>
      </c>
      <c r="AK8" s="53">
        <v>49</v>
      </c>
      <c r="AL8" s="51">
        <v>50</v>
      </c>
      <c r="AM8" s="52">
        <v>51</v>
      </c>
      <c r="AN8" s="52">
        <v>52</v>
      </c>
      <c r="AO8" s="52">
        <v>53</v>
      </c>
      <c r="AP8" s="52">
        <v>54</v>
      </c>
      <c r="AQ8" s="53">
        <v>55</v>
      </c>
      <c r="AR8" s="51">
        <v>56</v>
      </c>
      <c r="AS8" s="52">
        <v>57</v>
      </c>
      <c r="AT8" s="52">
        <v>58</v>
      </c>
      <c r="AU8" s="52">
        <v>59</v>
      </c>
      <c r="AV8" s="52">
        <v>60</v>
      </c>
      <c r="AW8" s="53">
        <v>61</v>
      </c>
      <c r="AX8" s="51">
        <v>62</v>
      </c>
      <c r="AY8" s="52">
        <v>63</v>
      </c>
      <c r="AZ8" s="52">
        <v>64</v>
      </c>
      <c r="BA8" s="52">
        <v>65</v>
      </c>
      <c r="BB8" s="52">
        <v>66</v>
      </c>
      <c r="BC8" s="53">
        <v>67</v>
      </c>
      <c r="BD8" s="51">
        <v>68</v>
      </c>
      <c r="BE8" s="52">
        <v>69</v>
      </c>
      <c r="BF8" s="52">
        <v>70</v>
      </c>
      <c r="BG8" s="52">
        <v>71</v>
      </c>
      <c r="BH8" s="52">
        <v>72</v>
      </c>
      <c r="BI8" s="50">
        <v>73</v>
      </c>
      <c r="BJ8" s="51">
        <v>74</v>
      </c>
      <c r="BK8" s="52">
        <v>75</v>
      </c>
      <c r="BL8" s="52">
        <v>76</v>
      </c>
      <c r="BM8" s="52">
        <v>77</v>
      </c>
      <c r="BN8" s="52">
        <v>78</v>
      </c>
      <c r="BO8" s="50">
        <v>79</v>
      </c>
    </row>
    <row r="9" spans="1:67" ht="11.25" customHeight="1" x14ac:dyDescent="0.15">
      <c r="A9" s="54">
        <v>1</v>
      </c>
      <c r="B9" s="55" t="s">
        <v>18</v>
      </c>
      <c r="C9" s="59">
        <v>51653.2</v>
      </c>
      <c r="D9" s="56">
        <v>12716.21</v>
      </c>
      <c r="E9" s="57">
        <v>0.246</v>
      </c>
      <c r="F9" s="56">
        <v>12031.7</v>
      </c>
      <c r="G9" s="58">
        <v>1.0569999999999999</v>
      </c>
      <c r="H9" s="59">
        <v>46864.1</v>
      </c>
      <c r="I9" s="57">
        <v>0.90700000000000003</v>
      </c>
      <c r="J9" s="56">
        <v>10380.23</v>
      </c>
      <c r="K9" s="57">
        <v>0.221</v>
      </c>
      <c r="L9" s="56">
        <v>10250.299999999999</v>
      </c>
      <c r="M9" s="58">
        <v>1.0129999999999999</v>
      </c>
      <c r="N9" s="75">
        <v>30973.4</v>
      </c>
      <c r="O9" s="57">
        <v>0.6</v>
      </c>
      <c r="P9" s="56">
        <v>6887.5</v>
      </c>
      <c r="Q9" s="57">
        <v>0.222</v>
      </c>
      <c r="R9" s="56">
        <v>6955.6</v>
      </c>
      <c r="S9" s="57">
        <v>0.99</v>
      </c>
      <c r="T9" s="59">
        <v>5485.6</v>
      </c>
      <c r="U9" s="57">
        <v>0.106</v>
      </c>
      <c r="V9" s="56">
        <v>1490.92</v>
      </c>
      <c r="W9" s="57">
        <v>0.27200000000000002</v>
      </c>
      <c r="X9" s="56">
        <v>1493.3</v>
      </c>
      <c r="Y9" s="57">
        <v>0.998</v>
      </c>
      <c r="Z9" s="59">
        <v>3805.8</v>
      </c>
      <c r="AA9" s="57">
        <v>7.3999999999999996E-2</v>
      </c>
      <c r="AB9" s="56">
        <v>838.03</v>
      </c>
      <c r="AC9" s="57">
        <v>0.22</v>
      </c>
      <c r="AD9" s="56">
        <v>779.7</v>
      </c>
      <c r="AE9" s="58">
        <v>1.075</v>
      </c>
      <c r="AF9" s="59">
        <v>600</v>
      </c>
      <c r="AG9" s="57">
        <v>1.2E-2</v>
      </c>
      <c r="AH9" s="56">
        <v>327.69</v>
      </c>
      <c r="AI9" s="57">
        <v>0.54600000000000004</v>
      </c>
      <c r="AJ9" s="56">
        <v>115.4</v>
      </c>
      <c r="AK9" s="58">
        <v>2.84</v>
      </c>
      <c r="AL9" s="59">
        <v>0</v>
      </c>
      <c r="AM9" s="57">
        <v>0</v>
      </c>
      <c r="AN9" s="56">
        <v>0</v>
      </c>
      <c r="AO9" s="57">
        <v>0</v>
      </c>
      <c r="AP9" s="56">
        <v>0</v>
      </c>
      <c r="AQ9" s="58">
        <v>0</v>
      </c>
      <c r="AR9" s="59">
        <v>360.3</v>
      </c>
      <c r="AS9" s="57">
        <v>7.0000000000000001E-3</v>
      </c>
      <c r="AT9" s="56">
        <v>-4.6900000000000004</v>
      </c>
      <c r="AU9" s="57">
        <v>-1.2999999999999999E-2</v>
      </c>
      <c r="AV9" s="56">
        <v>48.2</v>
      </c>
      <c r="AW9" s="58">
        <v>-9.7000000000000003E-2</v>
      </c>
      <c r="AX9" s="59">
        <v>4500</v>
      </c>
      <c r="AY9" s="57">
        <v>8.6999999999999994E-2</v>
      </c>
      <c r="AZ9" s="56">
        <v>551.72</v>
      </c>
      <c r="BA9" s="57">
        <v>0.123</v>
      </c>
      <c r="BB9" s="56">
        <v>688.1</v>
      </c>
      <c r="BC9" s="58">
        <v>0.80200000000000005</v>
      </c>
      <c r="BD9" s="59">
        <v>1137</v>
      </c>
      <c r="BE9" s="57">
        <v>2.1999999999999999E-2</v>
      </c>
      <c r="BF9" s="56">
        <v>289.07</v>
      </c>
      <c r="BG9" s="57">
        <v>0.254</v>
      </c>
      <c r="BH9" s="56">
        <v>170</v>
      </c>
      <c r="BI9" s="60">
        <v>1.7</v>
      </c>
      <c r="BJ9" s="59">
        <v>4789.1000000000004</v>
      </c>
      <c r="BK9" s="57">
        <v>9.2999999999999999E-2</v>
      </c>
      <c r="BL9" s="56">
        <v>2335.98</v>
      </c>
      <c r="BM9" s="57">
        <v>0.48799999999999999</v>
      </c>
      <c r="BN9" s="56">
        <v>1781.4</v>
      </c>
      <c r="BO9" s="60">
        <v>1.3109999999999999</v>
      </c>
    </row>
    <row r="10" spans="1:67" ht="11.25" customHeight="1" x14ac:dyDescent="0.15">
      <c r="A10" s="54">
        <v>2</v>
      </c>
      <c r="B10" s="55" t="s">
        <v>19</v>
      </c>
      <c r="C10" s="59">
        <v>94493.3</v>
      </c>
      <c r="D10" s="56">
        <v>29539.89</v>
      </c>
      <c r="E10" s="57">
        <v>0.313</v>
      </c>
      <c r="F10" s="56">
        <v>21241.9</v>
      </c>
      <c r="G10" s="58">
        <v>1.391</v>
      </c>
      <c r="H10" s="59">
        <v>79785.5</v>
      </c>
      <c r="I10" s="57">
        <v>0.84399999999999997</v>
      </c>
      <c r="J10" s="56">
        <v>20781.07</v>
      </c>
      <c r="K10" s="57">
        <v>0.26</v>
      </c>
      <c r="L10" s="56">
        <v>18753</v>
      </c>
      <c r="M10" s="58">
        <v>1.1080000000000001</v>
      </c>
      <c r="N10" s="75">
        <v>38758.1</v>
      </c>
      <c r="O10" s="57">
        <v>0.41</v>
      </c>
      <c r="P10" s="56">
        <v>7963.66</v>
      </c>
      <c r="Q10" s="57">
        <v>0.20499999999999999</v>
      </c>
      <c r="R10" s="56">
        <v>7772.6</v>
      </c>
      <c r="S10" s="57">
        <v>1.0249999999999999</v>
      </c>
      <c r="T10" s="59">
        <v>10029.5</v>
      </c>
      <c r="U10" s="57">
        <v>0.106</v>
      </c>
      <c r="V10" s="56">
        <v>2948.51</v>
      </c>
      <c r="W10" s="57">
        <v>0.29399999999999998</v>
      </c>
      <c r="X10" s="56">
        <v>2785.4</v>
      </c>
      <c r="Y10" s="57">
        <v>1.0589999999999999</v>
      </c>
      <c r="Z10" s="59">
        <v>8364.2999999999993</v>
      </c>
      <c r="AA10" s="57">
        <v>8.8999999999999996E-2</v>
      </c>
      <c r="AB10" s="56">
        <v>2142.33</v>
      </c>
      <c r="AC10" s="57">
        <v>0.25600000000000001</v>
      </c>
      <c r="AD10" s="56">
        <v>1632.8</v>
      </c>
      <c r="AE10" s="58">
        <v>1.3120000000000001</v>
      </c>
      <c r="AF10" s="59">
        <v>3356.6</v>
      </c>
      <c r="AG10" s="57">
        <v>3.5999999999999997E-2</v>
      </c>
      <c r="AH10" s="56">
        <v>3865.52</v>
      </c>
      <c r="AI10" s="57">
        <v>1.1519999999999999</v>
      </c>
      <c r="AJ10" s="56">
        <v>1663.8</v>
      </c>
      <c r="AK10" s="58">
        <v>2.323</v>
      </c>
      <c r="AL10" s="59">
        <v>0</v>
      </c>
      <c r="AM10" s="57">
        <v>0</v>
      </c>
      <c r="AN10" s="56">
        <v>-2.4300000000000002</v>
      </c>
      <c r="AO10" s="57">
        <v>0</v>
      </c>
      <c r="AP10" s="56">
        <v>0</v>
      </c>
      <c r="AQ10" s="58">
        <v>0</v>
      </c>
      <c r="AR10" s="59">
        <v>1190.7</v>
      </c>
      <c r="AS10" s="57">
        <v>1.2999999999999999E-2</v>
      </c>
      <c r="AT10" s="56">
        <v>108.96</v>
      </c>
      <c r="AU10" s="57">
        <v>9.1999999999999998E-2</v>
      </c>
      <c r="AV10" s="56">
        <v>187.1</v>
      </c>
      <c r="AW10" s="58">
        <v>0.58199999999999996</v>
      </c>
      <c r="AX10" s="59">
        <v>16600</v>
      </c>
      <c r="AY10" s="57">
        <v>0.17599999999999999</v>
      </c>
      <c r="AZ10" s="56">
        <v>3248.43</v>
      </c>
      <c r="BA10" s="57">
        <v>0.19600000000000001</v>
      </c>
      <c r="BB10" s="56">
        <v>4263.7</v>
      </c>
      <c r="BC10" s="58">
        <v>0.76200000000000001</v>
      </c>
      <c r="BD10" s="59">
        <v>1486.3</v>
      </c>
      <c r="BE10" s="57">
        <v>1.6E-2</v>
      </c>
      <c r="BF10" s="56">
        <v>506.1</v>
      </c>
      <c r="BG10" s="57">
        <v>0.34100000000000003</v>
      </c>
      <c r="BH10" s="56">
        <v>447.6</v>
      </c>
      <c r="BI10" s="60">
        <v>1.131</v>
      </c>
      <c r="BJ10" s="59">
        <v>14707.8</v>
      </c>
      <c r="BK10" s="57">
        <v>0.156</v>
      </c>
      <c r="BL10" s="56">
        <v>8758.82</v>
      </c>
      <c r="BM10" s="57">
        <v>0.59599999999999997</v>
      </c>
      <c r="BN10" s="56">
        <v>2488.9</v>
      </c>
      <c r="BO10" s="60">
        <v>3.5190000000000001</v>
      </c>
    </row>
    <row r="11" spans="1:67" ht="11.25" customHeight="1" x14ac:dyDescent="0.15">
      <c r="A11" s="54">
        <v>3</v>
      </c>
      <c r="B11" s="55" t="s">
        <v>20</v>
      </c>
      <c r="C11" s="59">
        <v>159079.5</v>
      </c>
      <c r="D11" s="56">
        <v>35709.15</v>
      </c>
      <c r="E11" s="57">
        <v>0.224</v>
      </c>
      <c r="F11" s="56">
        <v>34759</v>
      </c>
      <c r="G11" s="58">
        <v>1.0269999999999999</v>
      </c>
      <c r="H11" s="59">
        <v>144556.5</v>
      </c>
      <c r="I11" s="57">
        <v>0.90900000000000003</v>
      </c>
      <c r="J11" s="56">
        <v>32392.07</v>
      </c>
      <c r="K11" s="57">
        <v>0.224</v>
      </c>
      <c r="L11" s="56">
        <v>31180.799999999999</v>
      </c>
      <c r="M11" s="58">
        <v>1.0389999999999999</v>
      </c>
      <c r="N11" s="75">
        <v>95946.5</v>
      </c>
      <c r="O11" s="57">
        <v>0.60299999999999998</v>
      </c>
      <c r="P11" s="56">
        <v>19686.23</v>
      </c>
      <c r="Q11" s="57">
        <v>0.20499999999999999</v>
      </c>
      <c r="R11" s="56">
        <v>20659.900000000001</v>
      </c>
      <c r="S11" s="57">
        <v>0.95299999999999996</v>
      </c>
      <c r="T11" s="59">
        <v>16425</v>
      </c>
      <c r="U11" s="57">
        <v>0.10299999999999999</v>
      </c>
      <c r="V11" s="56">
        <v>4174.05</v>
      </c>
      <c r="W11" s="57">
        <v>0.254</v>
      </c>
      <c r="X11" s="56">
        <v>3894.8</v>
      </c>
      <c r="Y11" s="57">
        <v>1.0720000000000001</v>
      </c>
      <c r="Z11" s="59">
        <v>11947</v>
      </c>
      <c r="AA11" s="57">
        <v>7.4999999999999997E-2</v>
      </c>
      <c r="AB11" s="56">
        <v>2511.42</v>
      </c>
      <c r="AC11" s="57">
        <v>0.21</v>
      </c>
      <c r="AD11" s="56">
        <v>2657.9</v>
      </c>
      <c r="AE11" s="58">
        <v>0.94499999999999995</v>
      </c>
      <c r="AF11" s="59">
        <v>2865.8</v>
      </c>
      <c r="AG11" s="57">
        <v>1.7999999999999999E-2</v>
      </c>
      <c r="AH11" s="56">
        <v>1552.13</v>
      </c>
      <c r="AI11" s="57">
        <v>0.54200000000000004</v>
      </c>
      <c r="AJ11" s="56">
        <v>586.1</v>
      </c>
      <c r="AK11" s="58">
        <v>2.6480000000000001</v>
      </c>
      <c r="AL11" s="59">
        <v>5</v>
      </c>
      <c r="AM11" s="57">
        <v>0</v>
      </c>
      <c r="AN11" s="56">
        <v>0</v>
      </c>
      <c r="AO11" s="57">
        <v>0</v>
      </c>
      <c r="AP11" s="56">
        <v>-13.2</v>
      </c>
      <c r="AQ11" s="58">
        <v>0</v>
      </c>
      <c r="AR11" s="59">
        <v>1731.6</v>
      </c>
      <c r="AS11" s="57">
        <v>1.0999999999999999E-2</v>
      </c>
      <c r="AT11" s="56">
        <v>184.2</v>
      </c>
      <c r="AU11" s="57">
        <v>0.106</v>
      </c>
      <c r="AV11" s="56">
        <v>130.30000000000001</v>
      </c>
      <c r="AW11" s="58">
        <v>1.4139999999999999</v>
      </c>
      <c r="AX11" s="59">
        <v>12380</v>
      </c>
      <c r="AY11" s="57">
        <v>7.8E-2</v>
      </c>
      <c r="AZ11" s="56">
        <v>3641.48</v>
      </c>
      <c r="BA11" s="57">
        <v>0.29399999999999998</v>
      </c>
      <c r="BB11" s="56">
        <v>2763.9</v>
      </c>
      <c r="BC11" s="58">
        <v>1.3180000000000001</v>
      </c>
      <c r="BD11" s="59">
        <v>3155.6</v>
      </c>
      <c r="BE11" s="57">
        <v>0.02</v>
      </c>
      <c r="BF11" s="56">
        <v>642.55999999999995</v>
      </c>
      <c r="BG11" s="57">
        <v>0.20399999999999999</v>
      </c>
      <c r="BH11" s="56">
        <v>501.1</v>
      </c>
      <c r="BI11" s="60">
        <v>1.282</v>
      </c>
      <c r="BJ11" s="59">
        <v>14523</v>
      </c>
      <c r="BK11" s="57">
        <v>9.0999999999999998E-2</v>
      </c>
      <c r="BL11" s="56">
        <v>3317.08</v>
      </c>
      <c r="BM11" s="57">
        <v>0.22800000000000001</v>
      </c>
      <c r="BN11" s="56">
        <v>3578.3</v>
      </c>
      <c r="BO11" s="60">
        <v>0.92700000000000005</v>
      </c>
    </row>
    <row r="12" spans="1:67" ht="11.25" customHeight="1" x14ac:dyDescent="0.15">
      <c r="A12" s="54">
        <v>4</v>
      </c>
      <c r="B12" s="55" t="s">
        <v>21</v>
      </c>
      <c r="C12" s="59">
        <v>92276.6</v>
      </c>
      <c r="D12" s="56">
        <v>21654.23</v>
      </c>
      <c r="E12" s="57">
        <v>0.23499999999999999</v>
      </c>
      <c r="F12" s="56">
        <v>18702.5</v>
      </c>
      <c r="G12" s="58">
        <v>1.1579999999999999</v>
      </c>
      <c r="H12" s="59">
        <v>83910</v>
      </c>
      <c r="I12" s="57">
        <v>0.90900000000000003</v>
      </c>
      <c r="J12" s="56">
        <v>19912.45</v>
      </c>
      <c r="K12" s="57">
        <v>0.23699999999999999</v>
      </c>
      <c r="L12" s="56">
        <v>17464.5</v>
      </c>
      <c r="M12" s="58">
        <v>1.1399999999999999</v>
      </c>
      <c r="N12" s="75">
        <v>42905.8</v>
      </c>
      <c r="O12" s="57">
        <v>0.46500000000000002</v>
      </c>
      <c r="P12" s="56">
        <v>8218.9599999999991</v>
      </c>
      <c r="Q12" s="57">
        <v>0.192</v>
      </c>
      <c r="R12" s="56">
        <v>8057.5</v>
      </c>
      <c r="S12" s="57">
        <v>1.02</v>
      </c>
      <c r="T12" s="59">
        <v>9036.7000000000007</v>
      </c>
      <c r="U12" s="57">
        <v>9.8000000000000004E-2</v>
      </c>
      <c r="V12" s="56">
        <v>2605.7800000000002</v>
      </c>
      <c r="W12" s="57">
        <v>0.28799999999999998</v>
      </c>
      <c r="X12" s="56">
        <v>2460</v>
      </c>
      <c r="Y12" s="57">
        <v>1.0589999999999999</v>
      </c>
      <c r="Z12" s="59">
        <v>8251.9</v>
      </c>
      <c r="AA12" s="57">
        <v>8.8999999999999996E-2</v>
      </c>
      <c r="AB12" s="56">
        <v>1908.12</v>
      </c>
      <c r="AC12" s="57">
        <v>0.23100000000000001</v>
      </c>
      <c r="AD12" s="56">
        <v>1786.6</v>
      </c>
      <c r="AE12" s="58">
        <v>1.0680000000000001</v>
      </c>
      <c r="AF12" s="59">
        <v>2973.57</v>
      </c>
      <c r="AG12" s="57">
        <v>3.2000000000000001E-2</v>
      </c>
      <c r="AH12" s="56">
        <v>2880.1</v>
      </c>
      <c r="AI12" s="57">
        <v>0.96899999999999997</v>
      </c>
      <c r="AJ12" s="56">
        <v>1068.5</v>
      </c>
      <c r="AK12" s="58">
        <v>2.6949999999999998</v>
      </c>
      <c r="AL12" s="59">
        <v>0</v>
      </c>
      <c r="AM12" s="57">
        <v>0</v>
      </c>
      <c r="AN12" s="56">
        <v>0</v>
      </c>
      <c r="AO12" s="57">
        <v>0</v>
      </c>
      <c r="AP12" s="56">
        <v>0</v>
      </c>
      <c r="AQ12" s="58">
        <v>0</v>
      </c>
      <c r="AR12" s="59">
        <v>5647</v>
      </c>
      <c r="AS12" s="57">
        <v>6.0999999999999999E-2</v>
      </c>
      <c r="AT12" s="56">
        <v>39.85</v>
      </c>
      <c r="AU12" s="57">
        <v>7.0000000000000001E-3</v>
      </c>
      <c r="AV12" s="56">
        <v>163.4</v>
      </c>
      <c r="AW12" s="58">
        <v>0.24399999999999999</v>
      </c>
      <c r="AX12" s="59">
        <v>12309.1</v>
      </c>
      <c r="AY12" s="57">
        <v>0.13300000000000001</v>
      </c>
      <c r="AZ12" s="56">
        <v>3607.24</v>
      </c>
      <c r="BA12" s="57">
        <v>0.29299999999999998</v>
      </c>
      <c r="BB12" s="56">
        <v>3223</v>
      </c>
      <c r="BC12" s="58">
        <v>1.119</v>
      </c>
      <c r="BD12" s="59">
        <v>2785.92</v>
      </c>
      <c r="BE12" s="57">
        <v>0.03</v>
      </c>
      <c r="BF12" s="56">
        <v>652.41999999999996</v>
      </c>
      <c r="BG12" s="57">
        <v>0.23400000000000001</v>
      </c>
      <c r="BH12" s="56">
        <v>705.3</v>
      </c>
      <c r="BI12" s="60">
        <v>0.92500000000000004</v>
      </c>
      <c r="BJ12" s="59">
        <v>8366.61</v>
      </c>
      <c r="BK12" s="57">
        <v>9.0999999999999998E-2</v>
      </c>
      <c r="BL12" s="56">
        <v>1741.78</v>
      </c>
      <c r="BM12" s="57">
        <v>0.20799999999999999</v>
      </c>
      <c r="BN12" s="56">
        <v>1238</v>
      </c>
      <c r="BO12" s="60">
        <v>1.407</v>
      </c>
    </row>
    <row r="13" spans="1:67" ht="11.25" customHeight="1" x14ac:dyDescent="0.15">
      <c r="A13" s="54">
        <v>5</v>
      </c>
      <c r="B13" s="55" t="s">
        <v>22</v>
      </c>
      <c r="C13" s="59">
        <v>1490154.99</v>
      </c>
      <c r="D13" s="56">
        <v>350360.62</v>
      </c>
      <c r="E13" s="57">
        <v>0.23499999999999999</v>
      </c>
      <c r="F13" s="56">
        <v>360974.5</v>
      </c>
      <c r="G13" s="58">
        <v>0.97099999999999997</v>
      </c>
      <c r="H13" s="59">
        <v>1254256.8</v>
      </c>
      <c r="I13" s="57">
        <v>0.84199999999999997</v>
      </c>
      <c r="J13" s="56">
        <v>288746.53000000003</v>
      </c>
      <c r="K13" s="57">
        <v>0.23</v>
      </c>
      <c r="L13" s="56">
        <v>282573.5</v>
      </c>
      <c r="M13" s="58">
        <v>1.022</v>
      </c>
      <c r="N13" s="75">
        <v>840589.7</v>
      </c>
      <c r="O13" s="57">
        <v>0.56399999999999995</v>
      </c>
      <c r="P13" s="56">
        <v>191287.57</v>
      </c>
      <c r="Q13" s="57">
        <v>0.22800000000000001</v>
      </c>
      <c r="R13" s="56">
        <v>179322</v>
      </c>
      <c r="S13" s="57">
        <v>1.0669999999999999</v>
      </c>
      <c r="T13" s="59">
        <v>25805.7</v>
      </c>
      <c r="U13" s="57">
        <v>1.7000000000000001E-2</v>
      </c>
      <c r="V13" s="56">
        <v>8762.84</v>
      </c>
      <c r="W13" s="57">
        <v>0.34</v>
      </c>
      <c r="X13" s="56">
        <v>8271.7999999999993</v>
      </c>
      <c r="Y13" s="57">
        <v>1.0589999999999999</v>
      </c>
      <c r="Z13" s="59">
        <v>128900</v>
      </c>
      <c r="AA13" s="57">
        <v>8.6999999999999994E-2</v>
      </c>
      <c r="AB13" s="56">
        <v>28546.66</v>
      </c>
      <c r="AC13" s="57">
        <v>0.221</v>
      </c>
      <c r="AD13" s="56">
        <v>27679.1</v>
      </c>
      <c r="AE13" s="58">
        <v>1.0309999999999999</v>
      </c>
      <c r="AF13" s="59">
        <v>3259.14</v>
      </c>
      <c r="AG13" s="57">
        <v>2E-3</v>
      </c>
      <c r="AH13" s="56">
        <v>1628.87</v>
      </c>
      <c r="AI13" s="57">
        <v>0.5</v>
      </c>
      <c r="AJ13" s="56">
        <v>1030.7</v>
      </c>
      <c r="AK13" s="58">
        <v>1.58</v>
      </c>
      <c r="AL13" s="59">
        <v>2070.1999999999998</v>
      </c>
      <c r="AM13" s="57">
        <v>1E-3</v>
      </c>
      <c r="AN13" s="56">
        <v>1050.51</v>
      </c>
      <c r="AO13" s="57">
        <v>0.50700000000000001</v>
      </c>
      <c r="AP13" s="56">
        <v>523.5</v>
      </c>
      <c r="AQ13" s="58">
        <v>2.0070000000000001</v>
      </c>
      <c r="AR13" s="59">
        <v>101448.6</v>
      </c>
      <c r="AS13" s="57">
        <v>6.8000000000000005E-2</v>
      </c>
      <c r="AT13" s="56">
        <v>4265.5</v>
      </c>
      <c r="AU13" s="57">
        <v>4.2000000000000003E-2</v>
      </c>
      <c r="AV13" s="56">
        <v>4061.3</v>
      </c>
      <c r="AW13" s="58">
        <v>1.05</v>
      </c>
      <c r="AX13" s="59">
        <v>136772.20000000001</v>
      </c>
      <c r="AY13" s="57">
        <v>9.1999999999999998E-2</v>
      </c>
      <c r="AZ13" s="56">
        <v>49250.53</v>
      </c>
      <c r="BA13" s="57">
        <v>0.36</v>
      </c>
      <c r="BB13" s="56">
        <v>58260.2</v>
      </c>
      <c r="BC13" s="58">
        <v>0.84499999999999997</v>
      </c>
      <c r="BD13" s="59">
        <v>15411.4</v>
      </c>
      <c r="BE13" s="57">
        <v>0.01</v>
      </c>
      <c r="BF13" s="56">
        <v>3949.95</v>
      </c>
      <c r="BG13" s="57">
        <v>0.25600000000000001</v>
      </c>
      <c r="BH13" s="56">
        <v>3424.8</v>
      </c>
      <c r="BI13" s="60">
        <v>1.153</v>
      </c>
      <c r="BJ13" s="59">
        <v>235898.15</v>
      </c>
      <c r="BK13" s="57">
        <v>0.158</v>
      </c>
      <c r="BL13" s="56">
        <v>61614.09</v>
      </c>
      <c r="BM13" s="57">
        <v>0.26100000000000001</v>
      </c>
      <c r="BN13" s="56">
        <v>78401</v>
      </c>
      <c r="BO13" s="60">
        <v>0.78600000000000003</v>
      </c>
    </row>
    <row r="14" spans="1:67" ht="11.25" customHeight="1" x14ac:dyDescent="0.15">
      <c r="A14" s="54">
        <v>6</v>
      </c>
      <c r="B14" s="55" t="s">
        <v>23</v>
      </c>
      <c r="C14" s="59">
        <v>568278.68999999994</v>
      </c>
      <c r="D14" s="56">
        <v>112034.31</v>
      </c>
      <c r="E14" s="57">
        <v>0.19700000000000001</v>
      </c>
      <c r="F14" s="56">
        <v>95370.5</v>
      </c>
      <c r="G14" s="58">
        <v>1.175</v>
      </c>
      <c r="H14" s="59">
        <v>416751.3</v>
      </c>
      <c r="I14" s="57">
        <v>0.73299999999999998</v>
      </c>
      <c r="J14" s="56">
        <v>93559.51</v>
      </c>
      <c r="K14" s="57">
        <v>0.224</v>
      </c>
      <c r="L14" s="56">
        <v>85508.5</v>
      </c>
      <c r="M14" s="58">
        <v>1.0940000000000001</v>
      </c>
      <c r="N14" s="75">
        <v>261236</v>
      </c>
      <c r="O14" s="57">
        <v>0.46</v>
      </c>
      <c r="P14" s="56">
        <v>57543.53</v>
      </c>
      <c r="Q14" s="57">
        <v>0.22</v>
      </c>
      <c r="R14" s="56">
        <v>52253.9</v>
      </c>
      <c r="S14" s="57">
        <v>1.101</v>
      </c>
      <c r="T14" s="59">
        <v>15653.5</v>
      </c>
      <c r="U14" s="57">
        <v>2.8000000000000001E-2</v>
      </c>
      <c r="V14" s="56">
        <v>5267.57</v>
      </c>
      <c r="W14" s="57">
        <v>0.33700000000000002</v>
      </c>
      <c r="X14" s="56">
        <v>4760.8999999999996</v>
      </c>
      <c r="Y14" s="57">
        <v>1.1060000000000001</v>
      </c>
      <c r="Z14" s="59">
        <v>43366.2</v>
      </c>
      <c r="AA14" s="57">
        <v>7.5999999999999998E-2</v>
      </c>
      <c r="AB14" s="56">
        <v>9146.2000000000007</v>
      </c>
      <c r="AC14" s="57">
        <v>0.21099999999999999</v>
      </c>
      <c r="AD14" s="56">
        <v>8370.5</v>
      </c>
      <c r="AE14" s="58">
        <v>1.093</v>
      </c>
      <c r="AF14" s="59">
        <v>4711.6000000000004</v>
      </c>
      <c r="AG14" s="57">
        <v>8.0000000000000002E-3</v>
      </c>
      <c r="AH14" s="56">
        <v>3692.29</v>
      </c>
      <c r="AI14" s="57">
        <v>0.78400000000000003</v>
      </c>
      <c r="AJ14" s="56">
        <v>3579.9</v>
      </c>
      <c r="AK14" s="58">
        <v>1.0309999999999999</v>
      </c>
      <c r="AL14" s="59">
        <v>700</v>
      </c>
      <c r="AM14" s="57">
        <v>1E-3</v>
      </c>
      <c r="AN14" s="56">
        <v>678.19</v>
      </c>
      <c r="AO14" s="57">
        <v>0.96899999999999997</v>
      </c>
      <c r="AP14" s="56">
        <v>219.1</v>
      </c>
      <c r="AQ14" s="58">
        <v>3.0950000000000002</v>
      </c>
      <c r="AR14" s="59">
        <v>21368.400000000001</v>
      </c>
      <c r="AS14" s="57">
        <v>3.7999999999999999E-2</v>
      </c>
      <c r="AT14" s="56">
        <v>1638.68</v>
      </c>
      <c r="AU14" s="57">
        <v>7.6999999999999999E-2</v>
      </c>
      <c r="AV14" s="56">
        <v>1711.8</v>
      </c>
      <c r="AW14" s="58">
        <v>0.95699999999999996</v>
      </c>
      <c r="AX14" s="59">
        <v>63660.6</v>
      </c>
      <c r="AY14" s="57">
        <v>0.112</v>
      </c>
      <c r="AZ14" s="56">
        <v>13056.83</v>
      </c>
      <c r="BA14" s="57">
        <v>0.20499999999999999</v>
      </c>
      <c r="BB14" s="56">
        <v>13263.3</v>
      </c>
      <c r="BC14" s="58">
        <v>0.98399999999999999</v>
      </c>
      <c r="BD14" s="59">
        <v>6055</v>
      </c>
      <c r="BE14" s="57">
        <v>1.0999999999999999E-2</v>
      </c>
      <c r="BF14" s="56">
        <v>2670.85</v>
      </c>
      <c r="BG14" s="57">
        <v>0.441</v>
      </c>
      <c r="BH14" s="56">
        <v>1349</v>
      </c>
      <c r="BI14" s="60">
        <v>1.98</v>
      </c>
      <c r="BJ14" s="59">
        <v>151527.41</v>
      </c>
      <c r="BK14" s="57">
        <v>0.26700000000000002</v>
      </c>
      <c r="BL14" s="56">
        <v>18474.8</v>
      </c>
      <c r="BM14" s="57">
        <v>0.122</v>
      </c>
      <c r="BN14" s="56">
        <v>9862</v>
      </c>
      <c r="BO14" s="60">
        <v>1.873</v>
      </c>
    </row>
    <row r="15" spans="1:67" ht="11.25" customHeight="1" x14ac:dyDescent="0.15">
      <c r="A15" s="54">
        <v>7</v>
      </c>
      <c r="B15" s="55" t="s">
        <v>24</v>
      </c>
      <c r="C15" s="59">
        <v>38250.120000000003</v>
      </c>
      <c r="D15" s="56">
        <v>8180.73</v>
      </c>
      <c r="E15" s="57">
        <v>0.214</v>
      </c>
      <c r="F15" s="56">
        <v>8375.7999999999993</v>
      </c>
      <c r="G15" s="58">
        <v>0.97699999999999998</v>
      </c>
      <c r="H15" s="59">
        <v>30782</v>
      </c>
      <c r="I15" s="57">
        <v>0.80500000000000005</v>
      </c>
      <c r="J15" s="56">
        <v>7031.89</v>
      </c>
      <c r="K15" s="57">
        <v>0.22800000000000001</v>
      </c>
      <c r="L15" s="56">
        <v>6510.8</v>
      </c>
      <c r="M15" s="58">
        <v>1.08</v>
      </c>
      <c r="N15" s="75">
        <v>16156.8</v>
      </c>
      <c r="O15" s="57">
        <v>0.42199999999999999</v>
      </c>
      <c r="P15" s="56">
        <v>3864.89</v>
      </c>
      <c r="Q15" s="57">
        <v>0.23899999999999999</v>
      </c>
      <c r="R15" s="56">
        <v>3559.6</v>
      </c>
      <c r="S15" s="57">
        <v>1.0860000000000001</v>
      </c>
      <c r="T15" s="59">
        <v>4114.2</v>
      </c>
      <c r="U15" s="57">
        <v>0.108</v>
      </c>
      <c r="V15" s="56">
        <v>1224.21</v>
      </c>
      <c r="W15" s="57">
        <v>0.29799999999999999</v>
      </c>
      <c r="X15" s="56">
        <v>1120</v>
      </c>
      <c r="Y15" s="57">
        <v>1.093</v>
      </c>
      <c r="Z15" s="59">
        <v>2119</v>
      </c>
      <c r="AA15" s="57">
        <v>5.5E-2</v>
      </c>
      <c r="AB15" s="56">
        <v>478.85</v>
      </c>
      <c r="AC15" s="57">
        <v>0.22600000000000001</v>
      </c>
      <c r="AD15" s="56">
        <v>466</v>
      </c>
      <c r="AE15" s="58">
        <v>1.028</v>
      </c>
      <c r="AF15" s="59">
        <v>619.20000000000005</v>
      </c>
      <c r="AG15" s="57">
        <v>1.6E-2</v>
      </c>
      <c r="AH15" s="56">
        <v>394.4</v>
      </c>
      <c r="AI15" s="57">
        <v>0.63700000000000001</v>
      </c>
      <c r="AJ15" s="56">
        <v>400</v>
      </c>
      <c r="AK15" s="58">
        <v>0.98599999999999999</v>
      </c>
      <c r="AL15" s="59">
        <v>0</v>
      </c>
      <c r="AM15" s="57">
        <v>0</v>
      </c>
      <c r="AN15" s="56">
        <v>0</v>
      </c>
      <c r="AO15" s="57">
        <v>0</v>
      </c>
      <c r="AP15" s="56">
        <v>0</v>
      </c>
      <c r="AQ15" s="58">
        <v>0</v>
      </c>
      <c r="AR15" s="59">
        <v>1171</v>
      </c>
      <c r="AS15" s="57">
        <v>3.1E-2</v>
      </c>
      <c r="AT15" s="56">
        <v>-48.33</v>
      </c>
      <c r="AU15" s="57">
        <v>-4.1000000000000002E-2</v>
      </c>
      <c r="AV15" s="56">
        <v>-36.5</v>
      </c>
      <c r="AW15" s="58">
        <v>1.3240000000000001</v>
      </c>
      <c r="AX15" s="59">
        <v>5953.8</v>
      </c>
      <c r="AY15" s="57">
        <v>0.156</v>
      </c>
      <c r="AZ15" s="56">
        <v>984.75</v>
      </c>
      <c r="BA15" s="57">
        <v>0.16500000000000001</v>
      </c>
      <c r="BB15" s="56">
        <v>866.8</v>
      </c>
      <c r="BC15" s="58">
        <v>1.1359999999999999</v>
      </c>
      <c r="BD15" s="59">
        <v>648</v>
      </c>
      <c r="BE15" s="57">
        <v>1.7000000000000001E-2</v>
      </c>
      <c r="BF15" s="56">
        <v>133.12</v>
      </c>
      <c r="BG15" s="57">
        <v>0.20499999999999999</v>
      </c>
      <c r="BH15" s="56">
        <v>134.9</v>
      </c>
      <c r="BI15" s="60">
        <v>0.98699999999999999</v>
      </c>
      <c r="BJ15" s="59">
        <v>7468.11</v>
      </c>
      <c r="BK15" s="57">
        <v>0.19500000000000001</v>
      </c>
      <c r="BL15" s="56">
        <v>1148.8499999999999</v>
      </c>
      <c r="BM15" s="57">
        <v>0.154</v>
      </c>
      <c r="BN15" s="56">
        <v>1865</v>
      </c>
      <c r="BO15" s="60">
        <v>0.61599999999999999</v>
      </c>
    </row>
    <row r="16" spans="1:67" ht="11.25" customHeight="1" x14ac:dyDescent="0.15">
      <c r="A16" s="54">
        <v>8</v>
      </c>
      <c r="B16" s="55" t="s">
        <v>25</v>
      </c>
      <c r="C16" s="59">
        <v>481209.21</v>
      </c>
      <c r="D16" s="56">
        <v>98735.360000000001</v>
      </c>
      <c r="E16" s="57">
        <v>0.20499999999999999</v>
      </c>
      <c r="F16" s="56">
        <v>96412.1</v>
      </c>
      <c r="G16" s="58">
        <v>1.024</v>
      </c>
      <c r="H16" s="59">
        <v>406219.3</v>
      </c>
      <c r="I16" s="57">
        <v>0.84399999999999997</v>
      </c>
      <c r="J16" s="56">
        <v>84635.11</v>
      </c>
      <c r="K16" s="57">
        <v>0.20799999999999999</v>
      </c>
      <c r="L16" s="56">
        <v>83729.899999999994</v>
      </c>
      <c r="M16" s="58">
        <v>1.0109999999999999</v>
      </c>
      <c r="N16" s="75">
        <v>305140.7</v>
      </c>
      <c r="O16" s="57">
        <v>0.63400000000000001</v>
      </c>
      <c r="P16" s="56">
        <v>65245.37</v>
      </c>
      <c r="Q16" s="57">
        <v>0.214</v>
      </c>
      <c r="R16" s="56">
        <v>58554.5</v>
      </c>
      <c r="S16" s="57">
        <v>1.1140000000000001</v>
      </c>
      <c r="T16" s="59">
        <v>17678.3</v>
      </c>
      <c r="U16" s="57">
        <v>3.6999999999999998E-2</v>
      </c>
      <c r="V16" s="56">
        <v>6093.05</v>
      </c>
      <c r="W16" s="57">
        <v>0.34499999999999997</v>
      </c>
      <c r="X16" s="56">
        <v>5735.7</v>
      </c>
      <c r="Y16" s="57">
        <v>1.0620000000000001</v>
      </c>
      <c r="Z16" s="59">
        <v>25500</v>
      </c>
      <c r="AA16" s="57">
        <v>5.2999999999999999E-2</v>
      </c>
      <c r="AB16" s="56">
        <v>5369.95</v>
      </c>
      <c r="AC16" s="57">
        <v>0.21099999999999999</v>
      </c>
      <c r="AD16" s="56">
        <v>5492.5</v>
      </c>
      <c r="AE16" s="58">
        <v>0.97799999999999998</v>
      </c>
      <c r="AF16" s="59">
        <v>750</v>
      </c>
      <c r="AG16" s="57">
        <v>2E-3</v>
      </c>
      <c r="AH16" s="56">
        <v>487.62</v>
      </c>
      <c r="AI16" s="57">
        <v>0.65</v>
      </c>
      <c r="AJ16" s="56">
        <v>214.4</v>
      </c>
      <c r="AK16" s="58">
        <v>2.274</v>
      </c>
      <c r="AL16" s="59">
        <v>0</v>
      </c>
      <c r="AM16" s="57">
        <v>0</v>
      </c>
      <c r="AN16" s="56">
        <v>0</v>
      </c>
      <c r="AO16" s="57">
        <v>0</v>
      </c>
      <c r="AP16" s="56">
        <v>3.4</v>
      </c>
      <c r="AQ16" s="58">
        <v>0</v>
      </c>
      <c r="AR16" s="59">
        <v>12000</v>
      </c>
      <c r="AS16" s="57">
        <v>2.5000000000000001E-2</v>
      </c>
      <c r="AT16" s="56">
        <v>858.75</v>
      </c>
      <c r="AU16" s="57">
        <v>7.1999999999999995E-2</v>
      </c>
      <c r="AV16" s="56">
        <v>537.1</v>
      </c>
      <c r="AW16" s="58">
        <v>1.599</v>
      </c>
      <c r="AX16" s="59">
        <v>38611.199999999997</v>
      </c>
      <c r="AY16" s="57">
        <v>0.08</v>
      </c>
      <c r="AZ16" s="56">
        <v>5151.99</v>
      </c>
      <c r="BA16" s="57">
        <v>0.13300000000000001</v>
      </c>
      <c r="BB16" s="56">
        <v>11689.3</v>
      </c>
      <c r="BC16" s="58">
        <v>0.441</v>
      </c>
      <c r="BD16" s="59">
        <v>6539.1</v>
      </c>
      <c r="BE16" s="57">
        <v>1.4E-2</v>
      </c>
      <c r="BF16" s="56">
        <v>1428.39</v>
      </c>
      <c r="BG16" s="57">
        <v>0.218</v>
      </c>
      <c r="BH16" s="56">
        <v>1503</v>
      </c>
      <c r="BI16" s="60">
        <v>0.95</v>
      </c>
      <c r="BJ16" s="59">
        <v>74989.86</v>
      </c>
      <c r="BK16" s="57">
        <v>0.156</v>
      </c>
      <c r="BL16" s="56">
        <v>14100.25</v>
      </c>
      <c r="BM16" s="57">
        <v>0.188</v>
      </c>
      <c r="BN16" s="56">
        <v>12682.2</v>
      </c>
      <c r="BO16" s="60">
        <v>1.1120000000000001</v>
      </c>
    </row>
    <row r="17" spans="1:67" ht="11.25" customHeight="1" x14ac:dyDescent="0.15">
      <c r="A17" s="54">
        <v>9</v>
      </c>
      <c r="B17" s="55" t="s">
        <v>26</v>
      </c>
      <c r="C17" s="59">
        <v>60644.72</v>
      </c>
      <c r="D17" s="56">
        <v>11026.4</v>
      </c>
      <c r="E17" s="57">
        <v>0.182</v>
      </c>
      <c r="F17" s="56">
        <v>9711.1</v>
      </c>
      <c r="G17" s="58">
        <v>1.135</v>
      </c>
      <c r="H17" s="59">
        <v>44159.4</v>
      </c>
      <c r="I17" s="57">
        <v>0.72799999999999998</v>
      </c>
      <c r="J17" s="56">
        <v>8967.4599999999991</v>
      </c>
      <c r="K17" s="57">
        <v>0.20300000000000001</v>
      </c>
      <c r="L17" s="56">
        <v>8582.4</v>
      </c>
      <c r="M17" s="58">
        <v>1.0449999999999999</v>
      </c>
      <c r="N17" s="75">
        <v>23375</v>
      </c>
      <c r="O17" s="57">
        <v>0.38500000000000001</v>
      </c>
      <c r="P17" s="56">
        <v>4395.05</v>
      </c>
      <c r="Q17" s="57">
        <v>0.188</v>
      </c>
      <c r="R17" s="56">
        <v>4858.7</v>
      </c>
      <c r="S17" s="57">
        <v>0.90500000000000003</v>
      </c>
      <c r="T17" s="59">
        <v>4114.3999999999996</v>
      </c>
      <c r="U17" s="57">
        <v>6.8000000000000005E-2</v>
      </c>
      <c r="V17" s="56">
        <v>1364.23</v>
      </c>
      <c r="W17" s="57">
        <v>0.33200000000000002</v>
      </c>
      <c r="X17" s="56">
        <v>1287.4000000000001</v>
      </c>
      <c r="Y17" s="57">
        <v>1.06</v>
      </c>
      <c r="Z17" s="59">
        <v>1700</v>
      </c>
      <c r="AA17" s="57">
        <v>2.8000000000000001E-2</v>
      </c>
      <c r="AB17" s="56">
        <v>373.03</v>
      </c>
      <c r="AC17" s="57">
        <v>0.219</v>
      </c>
      <c r="AD17" s="56">
        <v>326.2</v>
      </c>
      <c r="AE17" s="58">
        <v>1.1439999999999999</v>
      </c>
      <c r="AF17" s="59">
        <v>900</v>
      </c>
      <c r="AG17" s="57">
        <v>1.4999999999999999E-2</v>
      </c>
      <c r="AH17" s="56">
        <v>329.27</v>
      </c>
      <c r="AI17" s="57">
        <v>0.36599999999999999</v>
      </c>
      <c r="AJ17" s="56">
        <v>253.8</v>
      </c>
      <c r="AK17" s="58">
        <v>1.2969999999999999</v>
      </c>
      <c r="AL17" s="59">
        <v>0</v>
      </c>
      <c r="AM17" s="57">
        <v>0</v>
      </c>
      <c r="AN17" s="56">
        <v>0</v>
      </c>
      <c r="AO17" s="57">
        <v>0</v>
      </c>
      <c r="AP17" s="56">
        <v>0</v>
      </c>
      <c r="AQ17" s="58">
        <v>0</v>
      </c>
      <c r="AR17" s="59">
        <v>3919</v>
      </c>
      <c r="AS17" s="57">
        <v>6.5000000000000002E-2</v>
      </c>
      <c r="AT17" s="56">
        <v>338.43</v>
      </c>
      <c r="AU17" s="57">
        <v>8.5999999999999993E-2</v>
      </c>
      <c r="AV17" s="56">
        <v>208</v>
      </c>
      <c r="AW17" s="58">
        <v>1.627</v>
      </c>
      <c r="AX17" s="59">
        <v>9545</v>
      </c>
      <c r="AY17" s="57">
        <v>0.157</v>
      </c>
      <c r="AZ17" s="56">
        <v>1887.29</v>
      </c>
      <c r="BA17" s="57">
        <v>0.19800000000000001</v>
      </c>
      <c r="BB17" s="56">
        <v>1554</v>
      </c>
      <c r="BC17" s="58">
        <v>1.214</v>
      </c>
      <c r="BD17" s="59">
        <v>606</v>
      </c>
      <c r="BE17" s="57">
        <v>0.01</v>
      </c>
      <c r="BF17" s="56">
        <v>280.14999999999998</v>
      </c>
      <c r="BG17" s="57">
        <v>0.46200000000000002</v>
      </c>
      <c r="BH17" s="56">
        <v>94.3</v>
      </c>
      <c r="BI17" s="60">
        <v>2.9710000000000001</v>
      </c>
      <c r="BJ17" s="59">
        <v>16485.3</v>
      </c>
      <c r="BK17" s="57">
        <v>0.27200000000000002</v>
      </c>
      <c r="BL17" s="56">
        <v>2058.9499999999998</v>
      </c>
      <c r="BM17" s="57">
        <v>0.125</v>
      </c>
      <c r="BN17" s="56">
        <v>1128.8</v>
      </c>
      <c r="BO17" s="60">
        <v>1.8240000000000001</v>
      </c>
    </row>
    <row r="18" spans="1:67" ht="11.25" customHeight="1" x14ac:dyDescent="0.15">
      <c r="A18" s="54">
        <v>10</v>
      </c>
      <c r="B18" s="55" t="s">
        <v>27</v>
      </c>
      <c r="C18" s="59">
        <v>71700.789999999994</v>
      </c>
      <c r="D18" s="56">
        <v>20312.990000000002</v>
      </c>
      <c r="E18" s="57">
        <v>0.28299999999999997</v>
      </c>
      <c r="F18" s="56">
        <v>12534.4</v>
      </c>
      <c r="G18" s="58">
        <v>1.621</v>
      </c>
      <c r="H18" s="59">
        <v>54663.3</v>
      </c>
      <c r="I18" s="57">
        <v>0.76200000000000001</v>
      </c>
      <c r="J18" s="56">
        <v>11893</v>
      </c>
      <c r="K18" s="57">
        <v>0.218</v>
      </c>
      <c r="L18" s="56">
        <v>10065.799999999999</v>
      </c>
      <c r="M18" s="58">
        <v>1.1819999999999999</v>
      </c>
      <c r="N18" s="75">
        <v>28182.400000000001</v>
      </c>
      <c r="O18" s="57">
        <v>0.39300000000000002</v>
      </c>
      <c r="P18" s="56">
        <v>6136.14</v>
      </c>
      <c r="Q18" s="57">
        <v>0.218</v>
      </c>
      <c r="R18" s="56">
        <v>5857.8</v>
      </c>
      <c r="S18" s="57">
        <v>1.048</v>
      </c>
      <c r="T18" s="59">
        <v>8986.7000000000007</v>
      </c>
      <c r="U18" s="57">
        <v>0.125</v>
      </c>
      <c r="V18" s="56">
        <v>2547.1</v>
      </c>
      <c r="W18" s="57">
        <v>0.28299999999999997</v>
      </c>
      <c r="X18" s="56">
        <v>628.5</v>
      </c>
      <c r="Y18" s="57">
        <v>4.0529999999999999</v>
      </c>
      <c r="Z18" s="59">
        <v>3300</v>
      </c>
      <c r="AA18" s="57">
        <v>4.5999999999999999E-2</v>
      </c>
      <c r="AB18" s="56">
        <v>626.39</v>
      </c>
      <c r="AC18" s="57">
        <v>0.19</v>
      </c>
      <c r="AD18" s="56">
        <v>608.4</v>
      </c>
      <c r="AE18" s="58">
        <v>1.03</v>
      </c>
      <c r="AF18" s="59">
        <v>3672.3</v>
      </c>
      <c r="AG18" s="57">
        <v>5.0999999999999997E-2</v>
      </c>
      <c r="AH18" s="56">
        <v>948.15</v>
      </c>
      <c r="AI18" s="57">
        <v>0.25800000000000001</v>
      </c>
      <c r="AJ18" s="56">
        <v>1587.1</v>
      </c>
      <c r="AK18" s="58">
        <v>0.59699999999999998</v>
      </c>
      <c r="AL18" s="59">
        <v>0</v>
      </c>
      <c r="AM18" s="57">
        <v>0</v>
      </c>
      <c r="AN18" s="56">
        <v>0</v>
      </c>
      <c r="AO18" s="57">
        <v>0</v>
      </c>
      <c r="AP18" s="56">
        <v>0</v>
      </c>
      <c r="AQ18" s="58">
        <v>0</v>
      </c>
      <c r="AR18" s="59">
        <v>976.7</v>
      </c>
      <c r="AS18" s="57">
        <v>1.4E-2</v>
      </c>
      <c r="AT18" s="56">
        <v>100.9</v>
      </c>
      <c r="AU18" s="57">
        <v>0.10299999999999999</v>
      </c>
      <c r="AV18" s="56">
        <v>80.3</v>
      </c>
      <c r="AW18" s="58">
        <v>1.2569999999999999</v>
      </c>
      <c r="AX18" s="59">
        <v>8293</v>
      </c>
      <c r="AY18" s="57">
        <v>0.11600000000000001</v>
      </c>
      <c r="AZ18" s="56">
        <v>1301.6199999999999</v>
      </c>
      <c r="BA18" s="57">
        <v>0.157</v>
      </c>
      <c r="BB18" s="56">
        <v>1058</v>
      </c>
      <c r="BC18" s="58">
        <v>1.23</v>
      </c>
      <c r="BD18" s="59">
        <v>1252.2</v>
      </c>
      <c r="BE18" s="57">
        <v>1.7000000000000001E-2</v>
      </c>
      <c r="BF18" s="56">
        <v>232.69</v>
      </c>
      <c r="BG18" s="57">
        <v>0.186</v>
      </c>
      <c r="BH18" s="56">
        <v>245.9</v>
      </c>
      <c r="BI18" s="60">
        <v>0.94599999999999995</v>
      </c>
      <c r="BJ18" s="59">
        <v>17037.490000000002</v>
      </c>
      <c r="BK18" s="57">
        <v>0.23799999999999999</v>
      </c>
      <c r="BL18" s="56">
        <v>8419.99</v>
      </c>
      <c r="BM18" s="57">
        <v>0.49399999999999999</v>
      </c>
      <c r="BN18" s="56">
        <v>2468.6</v>
      </c>
      <c r="BO18" s="60">
        <v>3.411</v>
      </c>
    </row>
    <row r="19" spans="1:67" ht="11.25" customHeight="1" x14ac:dyDescent="0.15">
      <c r="A19" s="54">
        <v>11</v>
      </c>
      <c r="B19" s="55" t="s">
        <v>28</v>
      </c>
      <c r="C19" s="59">
        <v>74505.5</v>
      </c>
      <c r="D19" s="56">
        <v>16687.830000000002</v>
      </c>
      <c r="E19" s="57">
        <v>0.224</v>
      </c>
      <c r="F19" s="56">
        <v>11597</v>
      </c>
      <c r="G19" s="58">
        <v>1.4390000000000001</v>
      </c>
      <c r="H19" s="59">
        <v>45995.8</v>
      </c>
      <c r="I19" s="57">
        <v>0.61699999999999999</v>
      </c>
      <c r="J19" s="56">
        <v>12302.58</v>
      </c>
      <c r="K19" s="57">
        <v>0.26700000000000002</v>
      </c>
      <c r="L19" s="56">
        <v>9557.7000000000007</v>
      </c>
      <c r="M19" s="58">
        <v>1.2869999999999999</v>
      </c>
      <c r="N19" s="75">
        <v>25025</v>
      </c>
      <c r="O19" s="57">
        <v>0.33600000000000002</v>
      </c>
      <c r="P19" s="56">
        <v>6407.12</v>
      </c>
      <c r="Q19" s="57">
        <v>0.25600000000000001</v>
      </c>
      <c r="R19" s="56">
        <v>5673.8</v>
      </c>
      <c r="S19" s="57">
        <v>1.129</v>
      </c>
      <c r="T19" s="59">
        <v>4821</v>
      </c>
      <c r="U19" s="57">
        <v>6.5000000000000002E-2</v>
      </c>
      <c r="V19" s="56">
        <v>1661.62</v>
      </c>
      <c r="W19" s="57">
        <v>0.34499999999999997</v>
      </c>
      <c r="X19" s="56">
        <v>1192.5999999999999</v>
      </c>
      <c r="Y19" s="57">
        <v>1.393</v>
      </c>
      <c r="Z19" s="59">
        <v>2334.4</v>
      </c>
      <c r="AA19" s="57">
        <v>3.1E-2</v>
      </c>
      <c r="AB19" s="56">
        <v>621.79999999999995</v>
      </c>
      <c r="AC19" s="57">
        <v>0.26600000000000001</v>
      </c>
      <c r="AD19" s="56">
        <v>520.20000000000005</v>
      </c>
      <c r="AE19" s="58">
        <v>1.1950000000000001</v>
      </c>
      <c r="AF19" s="59">
        <v>2284.6</v>
      </c>
      <c r="AG19" s="57">
        <v>3.1E-2</v>
      </c>
      <c r="AH19" s="56">
        <v>2176.23</v>
      </c>
      <c r="AI19" s="57">
        <v>0.95299999999999996</v>
      </c>
      <c r="AJ19" s="56">
        <v>845.2</v>
      </c>
      <c r="AK19" s="58">
        <v>2.5750000000000002</v>
      </c>
      <c r="AL19" s="59">
        <v>0</v>
      </c>
      <c r="AM19" s="57">
        <v>0</v>
      </c>
      <c r="AN19" s="56">
        <v>0</v>
      </c>
      <c r="AO19" s="57">
        <v>0</v>
      </c>
      <c r="AP19" s="56">
        <v>0</v>
      </c>
      <c r="AQ19" s="58">
        <v>0</v>
      </c>
      <c r="AR19" s="59">
        <v>2900</v>
      </c>
      <c r="AS19" s="57">
        <v>3.9E-2</v>
      </c>
      <c r="AT19" s="56">
        <v>118.64</v>
      </c>
      <c r="AU19" s="57">
        <v>4.1000000000000002E-2</v>
      </c>
      <c r="AV19" s="56">
        <v>167</v>
      </c>
      <c r="AW19" s="58">
        <v>0.71</v>
      </c>
      <c r="AX19" s="59">
        <v>8193</v>
      </c>
      <c r="AY19" s="57">
        <v>0.11</v>
      </c>
      <c r="AZ19" s="56">
        <v>1138.83</v>
      </c>
      <c r="BA19" s="57">
        <v>0.13900000000000001</v>
      </c>
      <c r="BB19" s="56">
        <v>1002.2</v>
      </c>
      <c r="BC19" s="58">
        <v>1.1359999999999999</v>
      </c>
      <c r="BD19" s="59">
        <v>437.8</v>
      </c>
      <c r="BE19" s="57">
        <v>6.0000000000000001E-3</v>
      </c>
      <c r="BF19" s="56">
        <v>178.34</v>
      </c>
      <c r="BG19" s="57">
        <v>0.40699999999999997</v>
      </c>
      <c r="BH19" s="56">
        <v>156.80000000000001</v>
      </c>
      <c r="BI19" s="60">
        <v>1.137</v>
      </c>
      <c r="BJ19" s="59">
        <v>28509.7</v>
      </c>
      <c r="BK19" s="57">
        <v>0.38300000000000001</v>
      </c>
      <c r="BL19" s="56">
        <v>4385.26</v>
      </c>
      <c r="BM19" s="57">
        <v>0.154</v>
      </c>
      <c r="BN19" s="56">
        <v>2039.3</v>
      </c>
      <c r="BO19" s="60">
        <v>2.15</v>
      </c>
    </row>
    <row r="20" spans="1:67" ht="11.25" customHeight="1" x14ac:dyDescent="0.15">
      <c r="A20" s="54">
        <v>12</v>
      </c>
      <c r="B20" s="55" t="s">
        <v>29</v>
      </c>
      <c r="C20" s="59">
        <v>161155.6</v>
      </c>
      <c r="D20" s="56">
        <v>36100.339999999997</v>
      </c>
      <c r="E20" s="57">
        <v>0.224</v>
      </c>
      <c r="F20" s="56">
        <v>28193.3</v>
      </c>
      <c r="G20" s="58">
        <v>1.28</v>
      </c>
      <c r="H20" s="59">
        <v>88795</v>
      </c>
      <c r="I20" s="57">
        <v>0.55100000000000005</v>
      </c>
      <c r="J20" s="56">
        <v>27352.14</v>
      </c>
      <c r="K20" s="57">
        <v>0.308</v>
      </c>
      <c r="L20" s="56">
        <v>24778.5</v>
      </c>
      <c r="M20" s="58">
        <v>1.1040000000000001</v>
      </c>
      <c r="N20" s="75">
        <v>48886.7</v>
      </c>
      <c r="O20" s="57">
        <v>0.30299999999999999</v>
      </c>
      <c r="P20" s="56">
        <v>10216.120000000001</v>
      </c>
      <c r="Q20" s="57">
        <v>0.20899999999999999</v>
      </c>
      <c r="R20" s="56">
        <v>9514.6</v>
      </c>
      <c r="S20" s="57">
        <v>1.0740000000000001</v>
      </c>
      <c r="T20" s="59">
        <v>7888.8</v>
      </c>
      <c r="U20" s="57">
        <v>4.9000000000000002E-2</v>
      </c>
      <c r="V20" s="56">
        <v>2275.06</v>
      </c>
      <c r="W20" s="57">
        <v>0.28799999999999998</v>
      </c>
      <c r="X20" s="56">
        <v>2147.5</v>
      </c>
      <c r="Y20" s="57">
        <v>1.0589999999999999</v>
      </c>
      <c r="Z20" s="59">
        <v>3800</v>
      </c>
      <c r="AA20" s="57">
        <v>2.4E-2</v>
      </c>
      <c r="AB20" s="56">
        <v>862.16</v>
      </c>
      <c r="AC20" s="57">
        <v>0.22700000000000001</v>
      </c>
      <c r="AD20" s="56">
        <v>763.3</v>
      </c>
      <c r="AE20" s="58">
        <v>1.1299999999999999</v>
      </c>
      <c r="AF20" s="59">
        <v>10200</v>
      </c>
      <c r="AG20" s="57">
        <v>6.3E-2</v>
      </c>
      <c r="AH20" s="56">
        <v>9620.5499999999993</v>
      </c>
      <c r="AI20" s="57">
        <v>0.94299999999999995</v>
      </c>
      <c r="AJ20" s="56">
        <v>7294.2</v>
      </c>
      <c r="AK20" s="58">
        <v>1.319</v>
      </c>
      <c r="AL20" s="59">
        <v>0</v>
      </c>
      <c r="AM20" s="57">
        <v>0</v>
      </c>
      <c r="AN20" s="56">
        <v>0</v>
      </c>
      <c r="AO20" s="57">
        <v>0</v>
      </c>
      <c r="AP20" s="56">
        <v>0</v>
      </c>
      <c r="AQ20" s="58">
        <v>0</v>
      </c>
      <c r="AR20" s="59">
        <v>2600</v>
      </c>
      <c r="AS20" s="57">
        <v>1.6E-2</v>
      </c>
      <c r="AT20" s="56">
        <v>156.59</v>
      </c>
      <c r="AU20" s="57">
        <v>0.06</v>
      </c>
      <c r="AV20" s="56">
        <v>88.3</v>
      </c>
      <c r="AW20" s="58">
        <v>1.7729999999999999</v>
      </c>
      <c r="AX20" s="59">
        <v>14500</v>
      </c>
      <c r="AY20" s="57">
        <v>0.09</v>
      </c>
      <c r="AZ20" s="56">
        <v>3896.75</v>
      </c>
      <c r="BA20" s="57">
        <v>0.26900000000000002</v>
      </c>
      <c r="BB20" s="56">
        <v>4666.2</v>
      </c>
      <c r="BC20" s="58">
        <v>0.83499999999999996</v>
      </c>
      <c r="BD20" s="59">
        <v>919.5</v>
      </c>
      <c r="BE20" s="57">
        <v>6.0000000000000001E-3</v>
      </c>
      <c r="BF20" s="56">
        <v>324.91000000000003</v>
      </c>
      <c r="BG20" s="57">
        <v>0.35299999999999998</v>
      </c>
      <c r="BH20" s="56">
        <v>304.3</v>
      </c>
      <c r="BI20" s="60">
        <v>1.0680000000000001</v>
      </c>
      <c r="BJ20" s="59">
        <v>72360.61</v>
      </c>
      <c r="BK20" s="57">
        <v>0.44900000000000001</v>
      </c>
      <c r="BL20" s="56">
        <v>8748.2000000000007</v>
      </c>
      <c r="BM20" s="57">
        <v>0.121</v>
      </c>
      <c r="BN20" s="56">
        <v>3414.8</v>
      </c>
      <c r="BO20" s="60">
        <v>2.5619999999999998</v>
      </c>
    </row>
    <row r="21" spans="1:67" ht="11.25" customHeight="1" x14ac:dyDescent="0.15">
      <c r="A21" s="54">
        <v>13</v>
      </c>
      <c r="B21" s="55" t="s">
        <v>30</v>
      </c>
      <c r="C21" s="59">
        <v>206013.98</v>
      </c>
      <c r="D21" s="56">
        <v>47302.75</v>
      </c>
      <c r="E21" s="57">
        <v>0.23</v>
      </c>
      <c r="F21" s="56">
        <v>40589.800000000003</v>
      </c>
      <c r="G21" s="58">
        <v>1.165</v>
      </c>
      <c r="H21" s="59">
        <v>160571.9</v>
      </c>
      <c r="I21" s="57">
        <v>0.77900000000000003</v>
      </c>
      <c r="J21" s="56">
        <v>33581.64</v>
      </c>
      <c r="K21" s="57">
        <v>0.20899999999999999</v>
      </c>
      <c r="L21" s="56">
        <v>34457.699999999997</v>
      </c>
      <c r="M21" s="58">
        <v>0.97499999999999998</v>
      </c>
      <c r="N21" s="75">
        <v>96256.4</v>
      </c>
      <c r="O21" s="57">
        <v>0.46700000000000003</v>
      </c>
      <c r="P21" s="56">
        <v>20192.46</v>
      </c>
      <c r="Q21" s="57">
        <v>0.21</v>
      </c>
      <c r="R21" s="56">
        <v>19049.5</v>
      </c>
      <c r="S21" s="57">
        <v>1.06</v>
      </c>
      <c r="T21" s="59">
        <v>11826.8</v>
      </c>
      <c r="U21" s="57">
        <v>5.7000000000000002E-2</v>
      </c>
      <c r="V21" s="56">
        <v>3668.63</v>
      </c>
      <c r="W21" s="57">
        <v>0.31</v>
      </c>
      <c r="X21" s="56">
        <v>3385.7</v>
      </c>
      <c r="Y21" s="57">
        <v>1.0840000000000001</v>
      </c>
      <c r="Z21" s="59">
        <v>16300</v>
      </c>
      <c r="AA21" s="57">
        <v>7.9000000000000001E-2</v>
      </c>
      <c r="AB21" s="56">
        <v>3582.2</v>
      </c>
      <c r="AC21" s="57">
        <v>0.22</v>
      </c>
      <c r="AD21" s="56">
        <v>4206.1000000000004</v>
      </c>
      <c r="AE21" s="58">
        <v>0.85199999999999998</v>
      </c>
      <c r="AF21" s="59">
        <v>4907.6000000000004</v>
      </c>
      <c r="AG21" s="57">
        <v>2.4E-2</v>
      </c>
      <c r="AH21" s="56">
        <v>1424.52</v>
      </c>
      <c r="AI21" s="57">
        <v>0.28999999999999998</v>
      </c>
      <c r="AJ21" s="56">
        <v>2789.9</v>
      </c>
      <c r="AK21" s="58">
        <v>0.51100000000000001</v>
      </c>
      <c r="AL21" s="59">
        <v>150</v>
      </c>
      <c r="AM21" s="57">
        <v>1E-3</v>
      </c>
      <c r="AN21" s="56">
        <v>143.58000000000001</v>
      </c>
      <c r="AO21" s="57">
        <v>0.95699999999999996</v>
      </c>
      <c r="AP21" s="56">
        <v>22.4</v>
      </c>
      <c r="AQ21" s="58">
        <v>6.41</v>
      </c>
      <c r="AR21" s="59">
        <v>2415</v>
      </c>
      <c r="AS21" s="57">
        <v>1.2E-2</v>
      </c>
      <c r="AT21" s="56">
        <v>134.91</v>
      </c>
      <c r="AU21" s="57">
        <v>5.6000000000000001E-2</v>
      </c>
      <c r="AV21" s="56">
        <v>84.3</v>
      </c>
      <c r="AW21" s="58">
        <v>1.6</v>
      </c>
      <c r="AX21" s="59">
        <v>25586.7</v>
      </c>
      <c r="AY21" s="57">
        <v>0.124</v>
      </c>
      <c r="AZ21" s="56">
        <v>3467.47</v>
      </c>
      <c r="BA21" s="57">
        <v>0.13600000000000001</v>
      </c>
      <c r="BB21" s="56">
        <v>4359.8</v>
      </c>
      <c r="BC21" s="58">
        <v>0.79500000000000004</v>
      </c>
      <c r="BD21" s="59">
        <v>3129.4</v>
      </c>
      <c r="BE21" s="57">
        <v>1.4999999999999999E-2</v>
      </c>
      <c r="BF21" s="56">
        <v>967.87</v>
      </c>
      <c r="BG21" s="57">
        <v>0.309</v>
      </c>
      <c r="BH21" s="56">
        <v>553.6</v>
      </c>
      <c r="BI21" s="60">
        <v>1.748</v>
      </c>
      <c r="BJ21" s="59">
        <v>45442.06</v>
      </c>
      <c r="BK21" s="57">
        <v>0.221</v>
      </c>
      <c r="BL21" s="56">
        <v>13721.11</v>
      </c>
      <c r="BM21" s="57">
        <v>0.30199999999999999</v>
      </c>
      <c r="BN21" s="56">
        <v>6132.1</v>
      </c>
      <c r="BO21" s="60">
        <v>2.238</v>
      </c>
    </row>
    <row r="22" spans="1:67" ht="11.25" customHeight="1" x14ac:dyDescent="0.15">
      <c r="A22" s="54">
        <v>14</v>
      </c>
      <c r="B22" s="55" t="s">
        <v>31</v>
      </c>
      <c r="C22" s="59">
        <v>61297.26</v>
      </c>
      <c r="D22" s="56">
        <v>15646</v>
      </c>
      <c r="E22" s="57">
        <v>0.255</v>
      </c>
      <c r="F22" s="56">
        <v>12663.1</v>
      </c>
      <c r="G22" s="58">
        <v>1.236</v>
      </c>
      <c r="H22" s="59">
        <v>55622.9</v>
      </c>
      <c r="I22" s="57">
        <v>0.90700000000000003</v>
      </c>
      <c r="J22" s="56">
        <v>13566.54</v>
      </c>
      <c r="K22" s="57">
        <v>0.24399999999999999</v>
      </c>
      <c r="L22" s="56">
        <v>11744</v>
      </c>
      <c r="M22" s="58">
        <v>1.155</v>
      </c>
      <c r="N22" s="75">
        <v>32138.3</v>
      </c>
      <c r="O22" s="57">
        <v>0.52400000000000002</v>
      </c>
      <c r="P22" s="56">
        <v>5915.7</v>
      </c>
      <c r="Q22" s="57">
        <v>0.184</v>
      </c>
      <c r="R22" s="56">
        <v>6200.9</v>
      </c>
      <c r="S22" s="57">
        <v>0.95399999999999996</v>
      </c>
      <c r="T22" s="59">
        <v>5929.3</v>
      </c>
      <c r="U22" s="57">
        <v>9.7000000000000003E-2</v>
      </c>
      <c r="V22" s="56">
        <v>2275.06</v>
      </c>
      <c r="W22" s="57">
        <v>0.38400000000000001</v>
      </c>
      <c r="X22" s="56">
        <v>2017.6</v>
      </c>
      <c r="Y22" s="57">
        <v>1.1279999999999999</v>
      </c>
      <c r="Z22" s="59">
        <v>2943.9</v>
      </c>
      <c r="AA22" s="57">
        <v>4.8000000000000001E-2</v>
      </c>
      <c r="AB22" s="56">
        <v>622.55999999999995</v>
      </c>
      <c r="AC22" s="57">
        <v>0.21099999999999999</v>
      </c>
      <c r="AD22" s="56">
        <v>565.29999999999995</v>
      </c>
      <c r="AE22" s="58">
        <v>1.101</v>
      </c>
      <c r="AF22" s="59">
        <v>3133.52</v>
      </c>
      <c r="AG22" s="57">
        <v>5.0999999999999997E-2</v>
      </c>
      <c r="AH22" s="56">
        <v>2916.2</v>
      </c>
      <c r="AI22" s="57">
        <v>0.93100000000000005</v>
      </c>
      <c r="AJ22" s="56">
        <v>1230.0999999999999</v>
      </c>
      <c r="AK22" s="58">
        <v>2.371</v>
      </c>
      <c r="AL22" s="59">
        <v>0</v>
      </c>
      <c r="AM22" s="57">
        <v>0</v>
      </c>
      <c r="AN22" s="56">
        <v>0</v>
      </c>
      <c r="AO22" s="57">
        <v>0</v>
      </c>
      <c r="AP22" s="56">
        <v>0</v>
      </c>
      <c r="AQ22" s="58">
        <v>0</v>
      </c>
      <c r="AR22" s="59">
        <v>2106.1999999999998</v>
      </c>
      <c r="AS22" s="57">
        <v>3.4000000000000002E-2</v>
      </c>
      <c r="AT22" s="56">
        <v>54.91</v>
      </c>
      <c r="AU22" s="57">
        <v>2.5999999999999999E-2</v>
      </c>
      <c r="AV22" s="56">
        <v>86.2</v>
      </c>
      <c r="AW22" s="58">
        <v>0.63700000000000001</v>
      </c>
      <c r="AX22" s="59">
        <v>8603</v>
      </c>
      <c r="AY22" s="57">
        <v>0.14000000000000001</v>
      </c>
      <c r="AZ22" s="56">
        <v>1635.88</v>
      </c>
      <c r="BA22" s="57">
        <v>0.19</v>
      </c>
      <c r="BB22" s="56">
        <v>1525.4</v>
      </c>
      <c r="BC22" s="58">
        <v>1.0720000000000001</v>
      </c>
      <c r="BD22" s="59">
        <v>756</v>
      </c>
      <c r="BE22" s="57">
        <v>1.2E-2</v>
      </c>
      <c r="BF22" s="56">
        <v>146.22</v>
      </c>
      <c r="BG22" s="57">
        <v>0.193</v>
      </c>
      <c r="BH22" s="56">
        <v>118.4</v>
      </c>
      <c r="BI22" s="60">
        <v>1.2350000000000001</v>
      </c>
      <c r="BJ22" s="59">
        <v>5674.37</v>
      </c>
      <c r="BK22" s="57">
        <v>9.2999999999999999E-2</v>
      </c>
      <c r="BL22" s="56">
        <v>2079.46</v>
      </c>
      <c r="BM22" s="57">
        <v>0.36599999999999999</v>
      </c>
      <c r="BN22" s="56">
        <v>919.1</v>
      </c>
      <c r="BO22" s="60">
        <v>2.262</v>
      </c>
    </row>
    <row r="23" spans="1:67" ht="11.25" customHeight="1" x14ac:dyDescent="0.15">
      <c r="A23" s="54">
        <v>15</v>
      </c>
      <c r="B23" s="55" t="s">
        <v>32</v>
      </c>
      <c r="C23" s="59">
        <v>139628.79</v>
      </c>
      <c r="D23" s="56">
        <v>33956.239999999998</v>
      </c>
      <c r="E23" s="57">
        <v>0.24299999999999999</v>
      </c>
      <c r="F23" s="56">
        <v>32350.3</v>
      </c>
      <c r="G23" s="58">
        <v>1.05</v>
      </c>
      <c r="H23" s="59">
        <v>127277.6</v>
      </c>
      <c r="I23" s="57">
        <v>0.91200000000000003</v>
      </c>
      <c r="J23" s="56">
        <v>27803.53</v>
      </c>
      <c r="K23" s="57">
        <v>0.218</v>
      </c>
      <c r="L23" s="56">
        <v>28190.2</v>
      </c>
      <c r="M23" s="58">
        <v>0.98599999999999999</v>
      </c>
      <c r="N23" s="75">
        <v>65564.899999999994</v>
      </c>
      <c r="O23" s="57">
        <v>0.47</v>
      </c>
      <c r="P23" s="56">
        <v>11522.02</v>
      </c>
      <c r="Q23" s="57">
        <v>0.17599999999999999</v>
      </c>
      <c r="R23" s="56">
        <v>12532</v>
      </c>
      <c r="S23" s="57">
        <v>0.91900000000000004</v>
      </c>
      <c r="T23" s="59">
        <v>10717.6</v>
      </c>
      <c r="U23" s="57">
        <v>7.6999999999999999E-2</v>
      </c>
      <c r="V23" s="56">
        <v>3324.57</v>
      </c>
      <c r="W23" s="57">
        <v>0.31</v>
      </c>
      <c r="X23" s="56">
        <v>1479.3</v>
      </c>
      <c r="Y23" s="57">
        <v>2.2469999999999999</v>
      </c>
      <c r="Z23" s="59">
        <v>10826</v>
      </c>
      <c r="AA23" s="57">
        <v>7.8E-2</v>
      </c>
      <c r="AB23" s="56">
        <v>2707.41</v>
      </c>
      <c r="AC23" s="57">
        <v>0.25</v>
      </c>
      <c r="AD23" s="56">
        <v>2079.9</v>
      </c>
      <c r="AE23" s="58">
        <v>1.302</v>
      </c>
      <c r="AF23" s="59">
        <v>15091</v>
      </c>
      <c r="AG23" s="57">
        <v>0.108</v>
      </c>
      <c r="AH23" s="56">
        <v>5278.22</v>
      </c>
      <c r="AI23" s="57">
        <v>0.35</v>
      </c>
      <c r="AJ23" s="56">
        <v>7935.5</v>
      </c>
      <c r="AK23" s="58">
        <v>0.66500000000000004</v>
      </c>
      <c r="AL23" s="59">
        <v>0</v>
      </c>
      <c r="AM23" s="57">
        <v>0</v>
      </c>
      <c r="AN23" s="56">
        <v>0</v>
      </c>
      <c r="AO23" s="57">
        <v>0</v>
      </c>
      <c r="AP23" s="56">
        <v>13.8</v>
      </c>
      <c r="AQ23" s="58">
        <v>0</v>
      </c>
      <c r="AR23" s="59">
        <v>4558</v>
      </c>
      <c r="AS23" s="57">
        <v>3.3000000000000002E-2</v>
      </c>
      <c r="AT23" s="56">
        <v>301.31</v>
      </c>
      <c r="AU23" s="57">
        <v>6.6000000000000003E-2</v>
      </c>
      <c r="AV23" s="56">
        <v>243.1</v>
      </c>
      <c r="AW23" s="58">
        <v>1.2390000000000001</v>
      </c>
      <c r="AX23" s="59">
        <v>18253.8</v>
      </c>
      <c r="AY23" s="57">
        <v>0.13100000000000001</v>
      </c>
      <c r="AZ23" s="56">
        <v>4067.42</v>
      </c>
      <c r="BA23" s="57">
        <v>0.223</v>
      </c>
      <c r="BB23" s="56">
        <v>3427.5</v>
      </c>
      <c r="BC23" s="58">
        <v>1.1870000000000001</v>
      </c>
      <c r="BD23" s="59">
        <v>2266.34</v>
      </c>
      <c r="BE23" s="57">
        <v>1.6E-2</v>
      </c>
      <c r="BF23" s="56">
        <v>602.58000000000004</v>
      </c>
      <c r="BG23" s="57">
        <v>0.26600000000000001</v>
      </c>
      <c r="BH23" s="56">
        <v>479.2</v>
      </c>
      <c r="BI23" s="60">
        <v>1.2569999999999999</v>
      </c>
      <c r="BJ23" s="59">
        <v>12351.15</v>
      </c>
      <c r="BK23" s="57">
        <v>8.7999999999999995E-2</v>
      </c>
      <c r="BL23" s="56">
        <v>6152.72</v>
      </c>
      <c r="BM23" s="57">
        <v>0.498</v>
      </c>
      <c r="BN23" s="56">
        <v>4160.1000000000004</v>
      </c>
      <c r="BO23" s="60">
        <v>1.4790000000000001</v>
      </c>
    </row>
    <row r="24" spans="1:67" ht="11.25" customHeight="1" x14ac:dyDescent="0.15">
      <c r="A24" s="54">
        <v>16</v>
      </c>
      <c r="B24" s="55" t="s">
        <v>33</v>
      </c>
      <c r="C24" s="59">
        <v>193383.15</v>
      </c>
      <c r="D24" s="56">
        <v>29376.34</v>
      </c>
      <c r="E24" s="57">
        <v>0.152</v>
      </c>
      <c r="F24" s="56">
        <v>28941.200000000001</v>
      </c>
      <c r="G24" s="58">
        <v>1.0149999999999999</v>
      </c>
      <c r="H24" s="59">
        <v>130000.2</v>
      </c>
      <c r="I24" s="57">
        <v>0.67200000000000004</v>
      </c>
      <c r="J24" s="56">
        <v>27049.22</v>
      </c>
      <c r="K24" s="57">
        <v>0.20799999999999999</v>
      </c>
      <c r="L24" s="56">
        <v>27046.1</v>
      </c>
      <c r="M24" s="58">
        <v>1</v>
      </c>
      <c r="N24" s="75">
        <v>85962.8</v>
      </c>
      <c r="O24" s="57">
        <v>0.44500000000000001</v>
      </c>
      <c r="P24" s="56">
        <v>16047.78</v>
      </c>
      <c r="Q24" s="57">
        <v>0.187</v>
      </c>
      <c r="R24" s="56">
        <v>16248.9</v>
      </c>
      <c r="S24" s="57">
        <v>0.98799999999999999</v>
      </c>
      <c r="T24" s="59">
        <v>16455.2</v>
      </c>
      <c r="U24" s="57">
        <v>8.5000000000000006E-2</v>
      </c>
      <c r="V24" s="56">
        <v>4706.1400000000003</v>
      </c>
      <c r="W24" s="57">
        <v>0.28599999999999998</v>
      </c>
      <c r="X24" s="56">
        <v>4577.1000000000004</v>
      </c>
      <c r="Y24" s="57">
        <v>1.028</v>
      </c>
      <c r="Z24" s="59">
        <v>6658.6</v>
      </c>
      <c r="AA24" s="57">
        <v>3.4000000000000002E-2</v>
      </c>
      <c r="AB24" s="56">
        <v>1641.4</v>
      </c>
      <c r="AC24" s="57">
        <v>0.247</v>
      </c>
      <c r="AD24" s="56">
        <v>1529.7</v>
      </c>
      <c r="AE24" s="58">
        <v>1.073</v>
      </c>
      <c r="AF24" s="59">
        <v>1377.2</v>
      </c>
      <c r="AG24" s="57">
        <v>7.0000000000000001E-3</v>
      </c>
      <c r="AH24" s="56">
        <v>1019.82</v>
      </c>
      <c r="AI24" s="57">
        <v>0.74099999999999999</v>
      </c>
      <c r="AJ24" s="56">
        <v>825.4</v>
      </c>
      <c r="AK24" s="58">
        <v>1.236</v>
      </c>
      <c r="AL24" s="59">
        <v>0</v>
      </c>
      <c r="AM24" s="57">
        <v>0</v>
      </c>
      <c r="AN24" s="56">
        <v>5.4</v>
      </c>
      <c r="AO24" s="57">
        <v>0</v>
      </c>
      <c r="AP24" s="56">
        <v>0</v>
      </c>
      <c r="AQ24" s="58">
        <v>0</v>
      </c>
      <c r="AR24" s="59">
        <v>3992.5</v>
      </c>
      <c r="AS24" s="57">
        <v>2.1000000000000001E-2</v>
      </c>
      <c r="AT24" s="56">
        <v>395.79</v>
      </c>
      <c r="AU24" s="57">
        <v>9.9000000000000005E-2</v>
      </c>
      <c r="AV24" s="56">
        <v>361.4</v>
      </c>
      <c r="AW24" s="58">
        <v>1.095</v>
      </c>
      <c r="AX24" s="59">
        <v>13103.3</v>
      </c>
      <c r="AY24" s="57">
        <v>6.8000000000000005E-2</v>
      </c>
      <c r="AZ24" s="56">
        <v>2628.53</v>
      </c>
      <c r="BA24" s="57">
        <v>0.20100000000000001</v>
      </c>
      <c r="BB24" s="56">
        <v>3011.8</v>
      </c>
      <c r="BC24" s="58">
        <v>0.873</v>
      </c>
      <c r="BD24" s="59">
        <v>2437.5</v>
      </c>
      <c r="BE24" s="57">
        <v>1.2999999999999999E-2</v>
      </c>
      <c r="BF24" s="56">
        <v>604.35</v>
      </c>
      <c r="BG24" s="57">
        <v>0.248</v>
      </c>
      <c r="BH24" s="56">
        <v>491.8</v>
      </c>
      <c r="BI24" s="60">
        <v>1.2290000000000001</v>
      </c>
      <c r="BJ24" s="59">
        <v>63382.95</v>
      </c>
      <c r="BK24" s="57">
        <v>0.32800000000000001</v>
      </c>
      <c r="BL24" s="56">
        <v>2327.12</v>
      </c>
      <c r="BM24" s="57">
        <v>3.6999999999999998E-2</v>
      </c>
      <c r="BN24" s="56">
        <v>1895.2</v>
      </c>
      <c r="BO24" s="60">
        <v>1.228</v>
      </c>
    </row>
    <row r="25" spans="1:67" ht="11.25" customHeight="1" x14ac:dyDescent="0.15">
      <c r="A25" s="54">
        <v>17</v>
      </c>
      <c r="B25" s="55" t="s">
        <v>34</v>
      </c>
      <c r="C25" s="59">
        <v>136388.26999999999</v>
      </c>
      <c r="D25" s="56">
        <v>26523.55</v>
      </c>
      <c r="E25" s="57">
        <v>0.19400000000000001</v>
      </c>
      <c r="F25" s="56">
        <v>39262.1</v>
      </c>
      <c r="G25" s="58">
        <v>0.67600000000000005</v>
      </c>
      <c r="H25" s="59">
        <v>126788.1</v>
      </c>
      <c r="I25" s="57">
        <v>0.93</v>
      </c>
      <c r="J25" s="56">
        <v>25013.26</v>
      </c>
      <c r="K25" s="57">
        <v>0.19700000000000001</v>
      </c>
      <c r="L25" s="56">
        <v>36370.400000000001</v>
      </c>
      <c r="M25" s="58">
        <v>0.68799999999999994</v>
      </c>
      <c r="N25" s="75">
        <v>58628.800000000003</v>
      </c>
      <c r="O25" s="57">
        <v>0.43</v>
      </c>
      <c r="P25" s="56">
        <v>12566.54</v>
      </c>
      <c r="Q25" s="57">
        <v>0.214</v>
      </c>
      <c r="R25" s="56">
        <v>11734.6</v>
      </c>
      <c r="S25" s="57">
        <v>1.071</v>
      </c>
      <c r="T25" s="59">
        <v>12518.4</v>
      </c>
      <c r="U25" s="57">
        <v>9.1999999999999998E-2</v>
      </c>
      <c r="V25" s="56">
        <v>3043.19</v>
      </c>
      <c r="W25" s="57">
        <v>0.24299999999999999</v>
      </c>
      <c r="X25" s="56">
        <v>2546.6</v>
      </c>
      <c r="Y25" s="57">
        <v>1.1950000000000001</v>
      </c>
      <c r="Z25" s="59">
        <v>8000</v>
      </c>
      <c r="AA25" s="57">
        <v>5.8999999999999997E-2</v>
      </c>
      <c r="AB25" s="56">
        <v>1614.33</v>
      </c>
      <c r="AC25" s="57">
        <v>0.20200000000000001</v>
      </c>
      <c r="AD25" s="56">
        <v>1335.7</v>
      </c>
      <c r="AE25" s="58">
        <v>1.2090000000000001</v>
      </c>
      <c r="AF25" s="59">
        <v>1319.09</v>
      </c>
      <c r="AG25" s="57">
        <v>0.01</v>
      </c>
      <c r="AH25" s="56">
        <v>259.08999999999997</v>
      </c>
      <c r="AI25" s="57">
        <v>0.19600000000000001</v>
      </c>
      <c r="AJ25" s="56">
        <v>262.7</v>
      </c>
      <c r="AK25" s="58">
        <v>0.98599999999999999</v>
      </c>
      <c r="AL25" s="59">
        <v>0</v>
      </c>
      <c r="AM25" s="57">
        <v>0</v>
      </c>
      <c r="AN25" s="56">
        <v>0</v>
      </c>
      <c r="AO25" s="57">
        <v>0</v>
      </c>
      <c r="AP25" s="56">
        <v>0</v>
      </c>
      <c r="AQ25" s="58">
        <v>0</v>
      </c>
      <c r="AR25" s="59">
        <v>3176.8</v>
      </c>
      <c r="AS25" s="57">
        <v>2.3E-2</v>
      </c>
      <c r="AT25" s="56">
        <v>141.72</v>
      </c>
      <c r="AU25" s="57">
        <v>4.4999999999999998E-2</v>
      </c>
      <c r="AV25" s="56">
        <v>191.9</v>
      </c>
      <c r="AW25" s="58">
        <v>0.73899999999999999</v>
      </c>
      <c r="AX25" s="59">
        <v>39966.400000000001</v>
      </c>
      <c r="AY25" s="57">
        <v>0.29299999999999998</v>
      </c>
      <c r="AZ25" s="56">
        <v>6716.32</v>
      </c>
      <c r="BA25" s="57">
        <v>0.16800000000000001</v>
      </c>
      <c r="BB25" s="56">
        <v>19806.599999999999</v>
      </c>
      <c r="BC25" s="58">
        <v>0.33900000000000002</v>
      </c>
      <c r="BD25" s="59">
        <v>3175.6</v>
      </c>
      <c r="BE25" s="57">
        <v>2.3E-2</v>
      </c>
      <c r="BF25" s="56">
        <v>672.07</v>
      </c>
      <c r="BG25" s="57">
        <v>0.21199999999999999</v>
      </c>
      <c r="BH25" s="56">
        <v>492.4</v>
      </c>
      <c r="BI25" s="60">
        <v>1.365</v>
      </c>
      <c r="BJ25" s="59">
        <v>9600.15</v>
      </c>
      <c r="BK25" s="57">
        <v>7.0000000000000007E-2</v>
      </c>
      <c r="BL25" s="56">
        <v>1510.29</v>
      </c>
      <c r="BM25" s="57">
        <v>0.157</v>
      </c>
      <c r="BN25" s="56">
        <v>2891.7</v>
      </c>
      <c r="BO25" s="60">
        <v>0.52200000000000002</v>
      </c>
    </row>
    <row r="26" spans="1:67" ht="11.25" customHeight="1" x14ac:dyDescent="0.15">
      <c r="A26" s="54">
        <v>18</v>
      </c>
      <c r="B26" s="55" t="s">
        <v>35</v>
      </c>
      <c r="C26" s="59">
        <v>45341.120000000003</v>
      </c>
      <c r="D26" s="56">
        <v>11305.16</v>
      </c>
      <c r="E26" s="57">
        <v>0.249</v>
      </c>
      <c r="F26" s="56">
        <v>11375.7</v>
      </c>
      <c r="G26" s="58">
        <v>0.99399999999999999</v>
      </c>
      <c r="H26" s="59">
        <v>35842.699999999997</v>
      </c>
      <c r="I26" s="57">
        <v>0.79100000000000004</v>
      </c>
      <c r="J26" s="56">
        <v>8809.9699999999993</v>
      </c>
      <c r="K26" s="57">
        <v>0.246</v>
      </c>
      <c r="L26" s="56">
        <v>9230.9</v>
      </c>
      <c r="M26" s="58">
        <v>0.95399999999999996</v>
      </c>
      <c r="N26" s="75">
        <v>17931.7</v>
      </c>
      <c r="O26" s="57">
        <v>0.39500000000000002</v>
      </c>
      <c r="P26" s="56">
        <v>3574.98</v>
      </c>
      <c r="Q26" s="57">
        <v>0.19900000000000001</v>
      </c>
      <c r="R26" s="56">
        <v>3426.4</v>
      </c>
      <c r="S26" s="57">
        <v>1.0429999999999999</v>
      </c>
      <c r="T26" s="59">
        <v>6504</v>
      </c>
      <c r="U26" s="57">
        <v>0.14299999999999999</v>
      </c>
      <c r="V26" s="56">
        <v>2029.68</v>
      </c>
      <c r="W26" s="57">
        <v>0.312</v>
      </c>
      <c r="X26" s="56">
        <v>1934.5</v>
      </c>
      <c r="Y26" s="57">
        <v>1.0489999999999999</v>
      </c>
      <c r="Z26" s="59">
        <v>1400</v>
      </c>
      <c r="AA26" s="57">
        <v>3.1E-2</v>
      </c>
      <c r="AB26" s="56">
        <v>339.15</v>
      </c>
      <c r="AC26" s="57">
        <v>0.24199999999999999</v>
      </c>
      <c r="AD26" s="56">
        <v>305.2</v>
      </c>
      <c r="AE26" s="58">
        <v>1.111</v>
      </c>
      <c r="AF26" s="59">
        <v>690</v>
      </c>
      <c r="AG26" s="57">
        <v>1.4999999999999999E-2</v>
      </c>
      <c r="AH26" s="56">
        <v>1219.22</v>
      </c>
      <c r="AI26" s="57">
        <v>1.7669999999999999</v>
      </c>
      <c r="AJ26" s="56">
        <v>390.2</v>
      </c>
      <c r="AK26" s="58">
        <v>3.125</v>
      </c>
      <c r="AL26" s="59">
        <v>0</v>
      </c>
      <c r="AM26" s="57">
        <v>0</v>
      </c>
      <c r="AN26" s="56">
        <v>0</v>
      </c>
      <c r="AO26" s="57">
        <v>0</v>
      </c>
      <c r="AP26" s="56">
        <v>0</v>
      </c>
      <c r="AQ26" s="58">
        <v>0</v>
      </c>
      <c r="AR26" s="59">
        <v>650</v>
      </c>
      <c r="AS26" s="57">
        <v>1.4E-2</v>
      </c>
      <c r="AT26" s="56">
        <v>28.44</v>
      </c>
      <c r="AU26" s="57">
        <v>4.3999999999999997E-2</v>
      </c>
      <c r="AV26" s="56">
        <v>57.2</v>
      </c>
      <c r="AW26" s="58">
        <v>0.497</v>
      </c>
      <c r="AX26" s="59">
        <v>8192</v>
      </c>
      <c r="AY26" s="57">
        <v>0.18099999999999999</v>
      </c>
      <c r="AZ26" s="56">
        <v>1469.16</v>
      </c>
      <c r="BA26" s="57">
        <v>0.17899999999999999</v>
      </c>
      <c r="BB26" s="56">
        <v>3020.3</v>
      </c>
      <c r="BC26" s="58">
        <v>0.48599999999999999</v>
      </c>
      <c r="BD26" s="59">
        <v>475</v>
      </c>
      <c r="BE26" s="57">
        <v>0.01</v>
      </c>
      <c r="BF26" s="56">
        <v>149.34</v>
      </c>
      <c r="BG26" s="57">
        <v>0.314</v>
      </c>
      <c r="BH26" s="56">
        <v>97.1</v>
      </c>
      <c r="BI26" s="60">
        <v>1.538</v>
      </c>
      <c r="BJ26" s="59">
        <v>9498.42</v>
      </c>
      <c r="BK26" s="57">
        <v>0.20899999999999999</v>
      </c>
      <c r="BL26" s="56">
        <v>2495.19</v>
      </c>
      <c r="BM26" s="57">
        <v>0.26300000000000001</v>
      </c>
      <c r="BN26" s="56">
        <v>2144.8000000000002</v>
      </c>
      <c r="BO26" s="60">
        <v>1.163</v>
      </c>
    </row>
    <row r="27" spans="1:67" ht="11.25" customHeight="1" x14ac:dyDescent="0.15">
      <c r="A27" s="54">
        <v>19</v>
      </c>
      <c r="B27" s="55" t="s">
        <v>36</v>
      </c>
      <c r="C27" s="59">
        <v>55783.8</v>
      </c>
      <c r="D27" s="56">
        <v>13668.94</v>
      </c>
      <c r="E27" s="57">
        <v>0.245</v>
      </c>
      <c r="F27" s="56">
        <v>13443</v>
      </c>
      <c r="G27" s="58">
        <v>1.0169999999999999</v>
      </c>
      <c r="H27" s="59">
        <v>52848.1</v>
      </c>
      <c r="I27" s="57">
        <v>0.94699999999999995</v>
      </c>
      <c r="J27" s="56">
        <v>12322.63</v>
      </c>
      <c r="K27" s="57">
        <v>0.23300000000000001</v>
      </c>
      <c r="L27" s="56">
        <v>11263.6</v>
      </c>
      <c r="M27" s="58">
        <v>1.0940000000000001</v>
      </c>
      <c r="N27" s="75">
        <v>31417.5</v>
      </c>
      <c r="O27" s="57">
        <v>0.56299999999999994</v>
      </c>
      <c r="P27" s="56">
        <v>6092.61</v>
      </c>
      <c r="Q27" s="57">
        <v>0.19400000000000001</v>
      </c>
      <c r="R27" s="56">
        <v>5562.8</v>
      </c>
      <c r="S27" s="57">
        <v>1.095</v>
      </c>
      <c r="T27" s="59">
        <v>4453.7</v>
      </c>
      <c r="U27" s="57">
        <v>0.08</v>
      </c>
      <c r="V27" s="56">
        <v>2137.6999999999998</v>
      </c>
      <c r="W27" s="57">
        <v>0.48</v>
      </c>
      <c r="X27" s="56">
        <v>2021.1</v>
      </c>
      <c r="Y27" s="57">
        <v>1.0580000000000001</v>
      </c>
      <c r="Z27" s="59">
        <v>3410</v>
      </c>
      <c r="AA27" s="57">
        <v>6.0999999999999999E-2</v>
      </c>
      <c r="AB27" s="56">
        <v>832.98</v>
      </c>
      <c r="AC27" s="57">
        <v>0.24399999999999999</v>
      </c>
      <c r="AD27" s="56">
        <v>732.8</v>
      </c>
      <c r="AE27" s="58">
        <v>1.137</v>
      </c>
      <c r="AF27" s="59">
        <v>1526.7</v>
      </c>
      <c r="AG27" s="57">
        <v>2.7E-2</v>
      </c>
      <c r="AH27" s="56">
        <v>1316.35</v>
      </c>
      <c r="AI27" s="57">
        <v>0.86199999999999999</v>
      </c>
      <c r="AJ27" s="56">
        <v>964.1</v>
      </c>
      <c r="AK27" s="58">
        <v>1.365</v>
      </c>
      <c r="AL27" s="59">
        <v>0</v>
      </c>
      <c r="AM27" s="57">
        <v>0</v>
      </c>
      <c r="AN27" s="56">
        <v>0</v>
      </c>
      <c r="AO27" s="57">
        <v>0</v>
      </c>
      <c r="AP27" s="56">
        <v>0</v>
      </c>
      <c r="AQ27" s="58">
        <v>0</v>
      </c>
      <c r="AR27" s="59">
        <v>1881</v>
      </c>
      <c r="AS27" s="57">
        <v>3.4000000000000002E-2</v>
      </c>
      <c r="AT27" s="56">
        <v>80.16</v>
      </c>
      <c r="AU27" s="57">
        <v>4.2999999999999997E-2</v>
      </c>
      <c r="AV27" s="56">
        <v>81.099999999999994</v>
      </c>
      <c r="AW27" s="58">
        <v>0.98799999999999999</v>
      </c>
      <c r="AX27" s="59">
        <v>9237.7000000000007</v>
      </c>
      <c r="AY27" s="57">
        <v>0.16600000000000001</v>
      </c>
      <c r="AZ27" s="56">
        <v>1552.62</v>
      </c>
      <c r="BA27" s="57">
        <v>0.16800000000000001</v>
      </c>
      <c r="BB27" s="56">
        <v>1704.1</v>
      </c>
      <c r="BC27" s="58">
        <v>0.91100000000000003</v>
      </c>
      <c r="BD27" s="59">
        <v>921.5</v>
      </c>
      <c r="BE27" s="57">
        <v>1.7000000000000001E-2</v>
      </c>
      <c r="BF27" s="56">
        <v>310.20999999999998</v>
      </c>
      <c r="BG27" s="57">
        <v>0.33700000000000002</v>
      </c>
      <c r="BH27" s="56">
        <v>197.5</v>
      </c>
      <c r="BI27" s="60">
        <v>1.571</v>
      </c>
      <c r="BJ27" s="59">
        <v>2935.7</v>
      </c>
      <c r="BK27" s="57">
        <v>5.2999999999999999E-2</v>
      </c>
      <c r="BL27" s="56">
        <v>1346.32</v>
      </c>
      <c r="BM27" s="57">
        <v>0.45900000000000002</v>
      </c>
      <c r="BN27" s="56">
        <v>2179.4</v>
      </c>
      <c r="BO27" s="60">
        <v>0.61799999999999999</v>
      </c>
    </row>
    <row r="28" spans="1:67" ht="11.25" customHeight="1" x14ac:dyDescent="0.15">
      <c r="A28" s="54">
        <v>20</v>
      </c>
      <c r="B28" s="55" t="s">
        <v>37</v>
      </c>
      <c r="C28" s="59">
        <v>246064.73</v>
      </c>
      <c r="D28" s="56">
        <v>55761.06</v>
      </c>
      <c r="E28" s="57">
        <v>0.22700000000000001</v>
      </c>
      <c r="F28" s="56">
        <v>46961.4</v>
      </c>
      <c r="G28" s="58">
        <v>1.1870000000000001</v>
      </c>
      <c r="H28" s="59">
        <v>187000.6</v>
      </c>
      <c r="I28" s="57">
        <v>0.76</v>
      </c>
      <c r="J28" s="56">
        <v>38822.46</v>
      </c>
      <c r="K28" s="57">
        <v>0.20799999999999999</v>
      </c>
      <c r="L28" s="56">
        <v>38766.5</v>
      </c>
      <c r="M28" s="58">
        <v>1.0009999999999999</v>
      </c>
      <c r="N28" s="75">
        <v>99474.6</v>
      </c>
      <c r="O28" s="57">
        <v>0.40400000000000003</v>
      </c>
      <c r="P28" s="56">
        <v>22703.14</v>
      </c>
      <c r="Q28" s="57">
        <v>0.22800000000000001</v>
      </c>
      <c r="R28" s="56">
        <v>20855.8</v>
      </c>
      <c r="S28" s="57">
        <v>1.089</v>
      </c>
      <c r="T28" s="59">
        <v>13403.7</v>
      </c>
      <c r="U28" s="57">
        <v>5.3999999999999999E-2</v>
      </c>
      <c r="V28" s="56">
        <v>4891.51</v>
      </c>
      <c r="W28" s="57">
        <v>0.36499999999999999</v>
      </c>
      <c r="X28" s="56">
        <v>4519.8</v>
      </c>
      <c r="Y28" s="57">
        <v>1.0820000000000001</v>
      </c>
      <c r="Z28" s="59">
        <v>16203.2</v>
      </c>
      <c r="AA28" s="57">
        <v>6.6000000000000003E-2</v>
      </c>
      <c r="AB28" s="56">
        <v>3910.23</v>
      </c>
      <c r="AC28" s="57">
        <v>0.24099999999999999</v>
      </c>
      <c r="AD28" s="56">
        <v>3312.2</v>
      </c>
      <c r="AE28" s="58">
        <v>1.181</v>
      </c>
      <c r="AF28" s="59">
        <v>2632.26</v>
      </c>
      <c r="AG28" s="57">
        <v>1.0999999999999999E-2</v>
      </c>
      <c r="AH28" s="56">
        <v>2474</v>
      </c>
      <c r="AI28" s="57">
        <v>0.94</v>
      </c>
      <c r="AJ28" s="56">
        <v>889.9</v>
      </c>
      <c r="AK28" s="58">
        <v>2.78</v>
      </c>
      <c r="AL28" s="59">
        <v>157.6</v>
      </c>
      <c r="AM28" s="57">
        <v>1E-3</v>
      </c>
      <c r="AN28" s="56">
        <v>20</v>
      </c>
      <c r="AO28" s="57">
        <v>0.127</v>
      </c>
      <c r="AP28" s="56">
        <v>25.4</v>
      </c>
      <c r="AQ28" s="58">
        <v>0.78700000000000003</v>
      </c>
      <c r="AR28" s="59">
        <v>17955.5</v>
      </c>
      <c r="AS28" s="57">
        <v>7.2999999999999995E-2</v>
      </c>
      <c r="AT28" s="56">
        <v>737.59</v>
      </c>
      <c r="AU28" s="57">
        <v>4.1000000000000002E-2</v>
      </c>
      <c r="AV28" s="56">
        <v>1073.4000000000001</v>
      </c>
      <c r="AW28" s="58">
        <v>0.68700000000000006</v>
      </c>
      <c r="AX28" s="59">
        <v>31254.2</v>
      </c>
      <c r="AY28" s="57">
        <v>0.127</v>
      </c>
      <c r="AZ28" s="56">
        <v>2716.45</v>
      </c>
      <c r="BA28" s="57">
        <v>8.6999999999999994E-2</v>
      </c>
      <c r="BB28" s="56">
        <v>6891.2</v>
      </c>
      <c r="BC28" s="58">
        <v>0.39400000000000002</v>
      </c>
      <c r="BD28" s="59">
        <v>5919.55</v>
      </c>
      <c r="BE28" s="57">
        <v>2.4E-2</v>
      </c>
      <c r="BF28" s="56">
        <v>1369.53</v>
      </c>
      <c r="BG28" s="57">
        <v>0.23100000000000001</v>
      </c>
      <c r="BH28" s="56">
        <v>1198.9000000000001</v>
      </c>
      <c r="BI28" s="60">
        <v>1.1419999999999999</v>
      </c>
      <c r="BJ28" s="59">
        <v>59064.15</v>
      </c>
      <c r="BK28" s="57">
        <v>0.24</v>
      </c>
      <c r="BL28" s="56">
        <v>16938.599999999999</v>
      </c>
      <c r="BM28" s="57">
        <v>0.28699999999999998</v>
      </c>
      <c r="BN28" s="56">
        <v>8194.9</v>
      </c>
      <c r="BO28" s="60">
        <v>2.0670000000000002</v>
      </c>
    </row>
    <row r="29" spans="1:67" ht="11.25" customHeight="1" x14ac:dyDescent="0.15">
      <c r="A29" s="54">
        <v>21</v>
      </c>
      <c r="B29" s="55" t="s">
        <v>38</v>
      </c>
      <c r="C29" s="59">
        <v>47146</v>
      </c>
      <c r="D29" s="56">
        <v>13779.23</v>
      </c>
      <c r="E29" s="57">
        <v>0.29199999999999998</v>
      </c>
      <c r="F29" s="56">
        <v>12438</v>
      </c>
      <c r="G29" s="58">
        <v>1.1080000000000001</v>
      </c>
      <c r="H29" s="59">
        <v>43624.3</v>
      </c>
      <c r="I29" s="57">
        <v>0.92500000000000004</v>
      </c>
      <c r="J29" s="56">
        <v>12433.59</v>
      </c>
      <c r="K29" s="57">
        <v>0.28499999999999998</v>
      </c>
      <c r="L29" s="56">
        <v>10963.1</v>
      </c>
      <c r="M29" s="58">
        <v>1.1339999999999999</v>
      </c>
      <c r="N29" s="75">
        <v>24645.5</v>
      </c>
      <c r="O29" s="57">
        <v>0.52300000000000002</v>
      </c>
      <c r="P29" s="56">
        <v>4773.6000000000004</v>
      </c>
      <c r="Q29" s="57">
        <v>0.19400000000000001</v>
      </c>
      <c r="R29" s="56">
        <v>4943.2</v>
      </c>
      <c r="S29" s="57">
        <v>0.96599999999999997</v>
      </c>
      <c r="T29" s="59">
        <v>6025.6</v>
      </c>
      <c r="U29" s="57">
        <v>0.128</v>
      </c>
      <c r="V29" s="56">
        <v>2336.4</v>
      </c>
      <c r="W29" s="57">
        <v>0.38800000000000001</v>
      </c>
      <c r="X29" s="56">
        <v>1859.6</v>
      </c>
      <c r="Y29" s="57">
        <v>1.256</v>
      </c>
      <c r="Z29" s="59">
        <v>2043.2</v>
      </c>
      <c r="AA29" s="57">
        <v>4.2999999999999997E-2</v>
      </c>
      <c r="AB29" s="56">
        <v>549.30999999999995</v>
      </c>
      <c r="AC29" s="57">
        <v>0.26900000000000002</v>
      </c>
      <c r="AD29" s="56">
        <v>480.6</v>
      </c>
      <c r="AE29" s="58">
        <v>1.143</v>
      </c>
      <c r="AF29" s="59">
        <v>1620</v>
      </c>
      <c r="AG29" s="57">
        <v>3.4000000000000002E-2</v>
      </c>
      <c r="AH29" s="56">
        <v>3008.15</v>
      </c>
      <c r="AI29" s="57">
        <v>1.857</v>
      </c>
      <c r="AJ29" s="56">
        <v>426.9</v>
      </c>
      <c r="AK29" s="58">
        <v>7.0460000000000003</v>
      </c>
      <c r="AL29" s="59">
        <v>0</v>
      </c>
      <c r="AM29" s="57">
        <v>0</v>
      </c>
      <c r="AN29" s="56">
        <v>0</v>
      </c>
      <c r="AO29" s="57">
        <v>0</v>
      </c>
      <c r="AP29" s="56">
        <v>0</v>
      </c>
      <c r="AQ29" s="58">
        <v>0</v>
      </c>
      <c r="AR29" s="59">
        <v>2157</v>
      </c>
      <c r="AS29" s="57">
        <v>4.5999999999999999E-2</v>
      </c>
      <c r="AT29" s="56">
        <v>135.62</v>
      </c>
      <c r="AU29" s="57">
        <v>6.3E-2</v>
      </c>
      <c r="AV29" s="56">
        <v>93.3</v>
      </c>
      <c r="AW29" s="58">
        <v>1.454</v>
      </c>
      <c r="AX29" s="59">
        <v>6288</v>
      </c>
      <c r="AY29" s="57">
        <v>0.13300000000000001</v>
      </c>
      <c r="AZ29" s="56">
        <v>1482.63</v>
      </c>
      <c r="BA29" s="57">
        <v>0.23599999999999999</v>
      </c>
      <c r="BB29" s="56">
        <v>2982.9</v>
      </c>
      <c r="BC29" s="58">
        <v>0.497</v>
      </c>
      <c r="BD29" s="59">
        <v>845</v>
      </c>
      <c r="BE29" s="57">
        <v>1.7999999999999999E-2</v>
      </c>
      <c r="BF29" s="56">
        <v>147.79</v>
      </c>
      <c r="BG29" s="57">
        <v>0.17499999999999999</v>
      </c>
      <c r="BH29" s="56">
        <v>176.4</v>
      </c>
      <c r="BI29" s="60">
        <v>0.83799999999999997</v>
      </c>
      <c r="BJ29" s="59">
        <v>3521.7</v>
      </c>
      <c r="BK29" s="57">
        <v>7.4999999999999997E-2</v>
      </c>
      <c r="BL29" s="56">
        <v>1345.64</v>
      </c>
      <c r="BM29" s="57">
        <v>0.38200000000000001</v>
      </c>
      <c r="BN29" s="56">
        <v>1474.9</v>
      </c>
      <c r="BO29" s="60">
        <v>0.91200000000000003</v>
      </c>
    </row>
    <row r="30" spans="1:67" ht="11.25" customHeight="1" x14ac:dyDescent="0.15">
      <c r="A30" s="54">
        <v>22</v>
      </c>
      <c r="B30" s="55" t="s">
        <v>39</v>
      </c>
      <c r="C30" s="59">
        <v>109479.57</v>
      </c>
      <c r="D30" s="56">
        <v>19160.38</v>
      </c>
      <c r="E30" s="57">
        <v>0.17499999999999999</v>
      </c>
      <c r="F30" s="56">
        <v>17166.7</v>
      </c>
      <c r="G30" s="58">
        <v>1.1160000000000001</v>
      </c>
      <c r="H30" s="59">
        <v>96354.5</v>
      </c>
      <c r="I30" s="57">
        <v>0.88</v>
      </c>
      <c r="J30" s="56">
        <v>17871.64</v>
      </c>
      <c r="K30" s="57">
        <v>0.185</v>
      </c>
      <c r="L30" s="56">
        <v>15862.1</v>
      </c>
      <c r="M30" s="58">
        <v>1.127</v>
      </c>
      <c r="N30" s="75">
        <v>55050.9</v>
      </c>
      <c r="O30" s="57">
        <v>0.503</v>
      </c>
      <c r="P30" s="56">
        <v>6894.39</v>
      </c>
      <c r="Q30" s="57">
        <v>0.125</v>
      </c>
      <c r="R30" s="56">
        <v>7322.7</v>
      </c>
      <c r="S30" s="57">
        <v>0.94199999999999995</v>
      </c>
      <c r="T30" s="59">
        <v>13271.7</v>
      </c>
      <c r="U30" s="57">
        <v>0.121</v>
      </c>
      <c r="V30" s="56">
        <v>5183.5600000000004</v>
      </c>
      <c r="W30" s="57">
        <v>0.39100000000000001</v>
      </c>
      <c r="X30" s="56">
        <v>3907.7</v>
      </c>
      <c r="Y30" s="57">
        <v>1.3260000000000001</v>
      </c>
      <c r="Z30" s="59">
        <v>4942.7</v>
      </c>
      <c r="AA30" s="57">
        <v>4.4999999999999998E-2</v>
      </c>
      <c r="AB30" s="56">
        <v>1434.43</v>
      </c>
      <c r="AC30" s="57">
        <v>0.28999999999999998</v>
      </c>
      <c r="AD30" s="56">
        <v>1199.3</v>
      </c>
      <c r="AE30" s="58">
        <v>1.196</v>
      </c>
      <c r="AF30" s="59">
        <v>2674.58</v>
      </c>
      <c r="AG30" s="57">
        <v>2.4E-2</v>
      </c>
      <c r="AH30" s="56">
        <v>2159.59</v>
      </c>
      <c r="AI30" s="57">
        <v>0.80700000000000005</v>
      </c>
      <c r="AJ30" s="56">
        <v>386</v>
      </c>
      <c r="AK30" s="58">
        <v>5.5949999999999998</v>
      </c>
      <c r="AL30" s="59">
        <v>0</v>
      </c>
      <c r="AM30" s="57">
        <v>0</v>
      </c>
      <c r="AN30" s="56">
        <v>0</v>
      </c>
      <c r="AO30" s="57">
        <v>0</v>
      </c>
      <c r="AP30" s="56">
        <v>0</v>
      </c>
      <c r="AQ30" s="58">
        <v>0</v>
      </c>
      <c r="AR30" s="59">
        <v>2052.1999999999998</v>
      </c>
      <c r="AS30" s="57">
        <v>1.9E-2</v>
      </c>
      <c r="AT30" s="56">
        <v>80.819999999999993</v>
      </c>
      <c r="AU30" s="57">
        <v>3.9E-2</v>
      </c>
      <c r="AV30" s="56">
        <v>115.7</v>
      </c>
      <c r="AW30" s="58">
        <v>0.69899999999999995</v>
      </c>
      <c r="AX30" s="59">
        <v>15800</v>
      </c>
      <c r="AY30" s="57">
        <v>0.14399999999999999</v>
      </c>
      <c r="AZ30" s="56">
        <v>1377.08</v>
      </c>
      <c r="BA30" s="57">
        <v>8.6999999999999994E-2</v>
      </c>
      <c r="BB30" s="56">
        <v>2548.8000000000002</v>
      </c>
      <c r="BC30" s="58">
        <v>0.54</v>
      </c>
      <c r="BD30" s="59">
        <v>2562.5</v>
      </c>
      <c r="BE30" s="57">
        <v>2.3E-2</v>
      </c>
      <c r="BF30" s="56">
        <v>741.77</v>
      </c>
      <c r="BG30" s="57">
        <v>0.28899999999999998</v>
      </c>
      <c r="BH30" s="56">
        <v>381.8</v>
      </c>
      <c r="BI30" s="60">
        <v>1.9430000000000001</v>
      </c>
      <c r="BJ30" s="59">
        <v>13125.06</v>
      </c>
      <c r="BK30" s="57">
        <v>0.12</v>
      </c>
      <c r="BL30" s="56">
        <v>1288.75</v>
      </c>
      <c r="BM30" s="57">
        <v>9.8000000000000004E-2</v>
      </c>
      <c r="BN30" s="56">
        <v>1304.5999999999999</v>
      </c>
      <c r="BO30" s="60">
        <v>0.98799999999999999</v>
      </c>
    </row>
    <row r="31" spans="1:67" ht="11.25" customHeight="1" x14ac:dyDescent="0.15">
      <c r="A31" s="54">
        <v>23</v>
      </c>
      <c r="B31" s="55" t="s">
        <v>40</v>
      </c>
      <c r="C31" s="59">
        <v>55085.5</v>
      </c>
      <c r="D31" s="56">
        <v>12500.11</v>
      </c>
      <c r="E31" s="57">
        <v>0.22700000000000001</v>
      </c>
      <c r="F31" s="56">
        <v>15429.4</v>
      </c>
      <c r="G31" s="58">
        <v>0.81</v>
      </c>
      <c r="H31" s="59">
        <v>48779.3</v>
      </c>
      <c r="I31" s="57">
        <v>0.88600000000000001</v>
      </c>
      <c r="J31" s="56">
        <v>10959.16</v>
      </c>
      <c r="K31" s="57">
        <v>0.22500000000000001</v>
      </c>
      <c r="L31" s="56">
        <v>13494.4</v>
      </c>
      <c r="M31" s="58">
        <v>0.81200000000000006</v>
      </c>
      <c r="N31" s="75">
        <v>30120</v>
      </c>
      <c r="O31" s="57">
        <v>0.54700000000000004</v>
      </c>
      <c r="P31" s="56">
        <v>5415.56</v>
      </c>
      <c r="Q31" s="57">
        <v>0.18</v>
      </c>
      <c r="R31" s="56">
        <v>5879.8</v>
      </c>
      <c r="S31" s="57">
        <v>0.92100000000000004</v>
      </c>
      <c r="T31" s="59">
        <v>4856</v>
      </c>
      <c r="U31" s="57">
        <v>8.7999999999999995E-2</v>
      </c>
      <c r="V31" s="56">
        <v>2401.75</v>
      </c>
      <c r="W31" s="57">
        <v>0.495</v>
      </c>
      <c r="X31" s="56">
        <v>1555.4</v>
      </c>
      <c r="Y31" s="57">
        <v>1.544</v>
      </c>
      <c r="Z31" s="59">
        <v>5130</v>
      </c>
      <c r="AA31" s="57">
        <v>9.2999999999999999E-2</v>
      </c>
      <c r="AB31" s="56">
        <v>1202.6300000000001</v>
      </c>
      <c r="AC31" s="57">
        <v>0.23400000000000001</v>
      </c>
      <c r="AD31" s="56">
        <v>1033.3</v>
      </c>
      <c r="AE31" s="58">
        <v>1.1639999999999999</v>
      </c>
      <c r="AF31" s="59">
        <v>1180</v>
      </c>
      <c r="AG31" s="57">
        <v>2.1000000000000001E-2</v>
      </c>
      <c r="AH31" s="56">
        <v>679.2</v>
      </c>
      <c r="AI31" s="57">
        <v>0.57599999999999996</v>
      </c>
      <c r="AJ31" s="56">
        <v>3582.9</v>
      </c>
      <c r="AK31" s="58">
        <v>0.19</v>
      </c>
      <c r="AL31" s="59">
        <v>0</v>
      </c>
      <c r="AM31" s="57">
        <v>0</v>
      </c>
      <c r="AN31" s="56">
        <v>0</v>
      </c>
      <c r="AO31" s="57">
        <v>0</v>
      </c>
      <c r="AP31" s="56">
        <v>0</v>
      </c>
      <c r="AQ31" s="58">
        <v>0</v>
      </c>
      <c r="AR31" s="59">
        <v>579</v>
      </c>
      <c r="AS31" s="57">
        <v>1.0999999999999999E-2</v>
      </c>
      <c r="AT31" s="56">
        <v>32.24</v>
      </c>
      <c r="AU31" s="57">
        <v>5.6000000000000001E-2</v>
      </c>
      <c r="AV31" s="56">
        <v>45.4</v>
      </c>
      <c r="AW31" s="58">
        <v>0.71</v>
      </c>
      <c r="AX31" s="59">
        <v>5751.8</v>
      </c>
      <c r="AY31" s="57">
        <v>0.104</v>
      </c>
      <c r="AZ31" s="56">
        <v>975.02</v>
      </c>
      <c r="BA31" s="57">
        <v>0.17</v>
      </c>
      <c r="BB31" s="56">
        <v>1142.8</v>
      </c>
      <c r="BC31" s="58">
        <v>0.85299999999999998</v>
      </c>
      <c r="BD31" s="59">
        <v>1162.5</v>
      </c>
      <c r="BE31" s="57">
        <v>2.1000000000000001E-2</v>
      </c>
      <c r="BF31" s="56">
        <v>252.76</v>
      </c>
      <c r="BG31" s="57">
        <v>0.217</v>
      </c>
      <c r="BH31" s="56">
        <v>254.8</v>
      </c>
      <c r="BI31" s="60">
        <v>0.99199999999999999</v>
      </c>
      <c r="BJ31" s="59">
        <v>6306.2</v>
      </c>
      <c r="BK31" s="57">
        <v>0.114</v>
      </c>
      <c r="BL31" s="56">
        <v>1540.95</v>
      </c>
      <c r="BM31" s="57">
        <v>0.24399999999999999</v>
      </c>
      <c r="BN31" s="56">
        <v>1935.1</v>
      </c>
      <c r="BO31" s="60">
        <v>0.79600000000000004</v>
      </c>
    </row>
    <row r="32" spans="1:67" ht="11.25" customHeight="1" x14ac:dyDescent="0.15">
      <c r="A32" s="54">
        <v>24</v>
      </c>
      <c r="B32" s="55" t="s">
        <v>41</v>
      </c>
      <c r="C32" s="59">
        <v>61501.47</v>
      </c>
      <c r="D32" s="56">
        <v>15878.48</v>
      </c>
      <c r="E32" s="57">
        <v>0.25800000000000001</v>
      </c>
      <c r="F32" s="56">
        <v>12996.6</v>
      </c>
      <c r="G32" s="58">
        <v>1.222</v>
      </c>
      <c r="H32" s="59">
        <v>52586.2</v>
      </c>
      <c r="I32" s="57">
        <v>0.85499999999999998</v>
      </c>
      <c r="J32" s="56">
        <v>13364.27</v>
      </c>
      <c r="K32" s="57">
        <v>0.254</v>
      </c>
      <c r="L32" s="56">
        <v>11652.1</v>
      </c>
      <c r="M32" s="58">
        <v>1.147</v>
      </c>
      <c r="N32" s="75">
        <v>32320.2</v>
      </c>
      <c r="O32" s="57">
        <v>0.52600000000000002</v>
      </c>
      <c r="P32" s="56">
        <v>6193.72</v>
      </c>
      <c r="Q32" s="57">
        <v>0.192</v>
      </c>
      <c r="R32" s="56">
        <v>5789.5</v>
      </c>
      <c r="S32" s="57">
        <v>1.07</v>
      </c>
      <c r="T32" s="59">
        <v>7463.2</v>
      </c>
      <c r="U32" s="57">
        <v>0.121</v>
      </c>
      <c r="V32" s="56">
        <v>2315.06</v>
      </c>
      <c r="W32" s="57">
        <v>0.31</v>
      </c>
      <c r="X32" s="56">
        <v>2290.3000000000002</v>
      </c>
      <c r="Y32" s="57">
        <v>1.0109999999999999</v>
      </c>
      <c r="Z32" s="59">
        <v>2088.8000000000002</v>
      </c>
      <c r="AA32" s="57">
        <v>3.4000000000000002E-2</v>
      </c>
      <c r="AB32" s="56">
        <v>521.22</v>
      </c>
      <c r="AC32" s="57">
        <v>0.25</v>
      </c>
      <c r="AD32" s="56">
        <v>429.3</v>
      </c>
      <c r="AE32" s="58">
        <v>1.214</v>
      </c>
      <c r="AF32" s="59">
        <v>1672.8</v>
      </c>
      <c r="AG32" s="57">
        <v>2.7E-2</v>
      </c>
      <c r="AH32" s="56">
        <v>2184.23</v>
      </c>
      <c r="AI32" s="57">
        <v>1.306</v>
      </c>
      <c r="AJ32" s="56">
        <v>817</v>
      </c>
      <c r="AK32" s="58">
        <v>2.673</v>
      </c>
      <c r="AL32" s="59">
        <v>0</v>
      </c>
      <c r="AM32" s="57">
        <v>0</v>
      </c>
      <c r="AN32" s="56">
        <v>0</v>
      </c>
      <c r="AO32" s="57">
        <v>0</v>
      </c>
      <c r="AP32" s="56">
        <v>0</v>
      </c>
      <c r="AQ32" s="58">
        <v>0</v>
      </c>
      <c r="AR32" s="59">
        <v>921</v>
      </c>
      <c r="AS32" s="57">
        <v>1.4999999999999999E-2</v>
      </c>
      <c r="AT32" s="56">
        <v>53.63</v>
      </c>
      <c r="AU32" s="57">
        <v>5.8000000000000003E-2</v>
      </c>
      <c r="AV32" s="56">
        <v>63.2</v>
      </c>
      <c r="AW32" s="58">
        <v>0.84899999999999998</v>
      </c>
      <c r="AX32" s="59">
        <v>7250</v>
      </c>
      <c r="AY32" s="57">
        <v>0.11799999999999999</v>
      </c>
      <c r="AZ32" s="56">
        <v>1925.64</v>
      </c>
      <c r="BA32" s="57">
        <v>0.26600000000000001</v>
      </c>
      <c r="BB32" s="56">
        <v>2080.4</v>
      </c>
      <c r="BC32" s="58">
        <v>0.92600000000000005</v>
      </c>
      <c r="BD32" s="59">
        <v>607.29999999999995</v>
      </c>
      <c r="BE32" s="57">
        <v>0.01</v>
      </c>
      <c r="BF32" s="56">
        <v>170.76</v>
      </c>
      <c r="BG32" s="57">
        <v>0.28100000000000003</v>
      </c>
      <c r="BH32" s="56">
        <v>182.5</v>
      </c>
      <c r="BI32" s="60">
        <v>0.93600000000000005</v>
      </c>
      <c r="BJ32" s="59">
        <v>8915.25</v>
      </c>
      <c r="BK32" s="57">
        <v>0.14499999999999999</v>
      </c>
      <c r="BL32" s="56">
        <v>2514.2199999999998</v>
      </c>
      <c r="BM32" s="57">
        <v>0.28199999999999997</v>
      </c>
      <c r="BN32" s="56">
        <v>1344.4</v>
      </c>
      <c r="BO32" s="60">
        <v>1.87</v>
      </c>
    </row>
    <row r="33" spans="1:67" ht="11.25" customHeight="1" x14ac:dyDescent="0.15">
      <c r="A33" s="54">
        <v>25</v>
      </c>
      <c r="B33" s="55" t="s">
        <v>42</v>
      </c>
      <c r="C33" s="59">
        <v>152015</v>
      </c>
      <c r="D33" s="56">
        <v>32960.28</v>
      </c>
      <c r="E33" s="57">
        <v>0.217</v>
      </c>
      <c r="F33" s="56">
        <v>32141.8</v>
      </c>
      <c r="G33" s="58">
        <v>1.0249999999999999</v>
      </c>
      <c r="H33" s="59">
        <v>120694.5</v>
      </c>
      <c r="I33" s="57">
        <v>0.79400000000000004</v>
      </c>
      <c r="J33" s="56">
        <v>27458.69</v>
      </c>
      <c r="K33" s="57">
        <v>0.22800000000000001</v>
      </c>
      <c r="L33" s="56">
        <v>26904.1</v>
      </c>
      <c r="M33" s="58">
        <v>1.0209999999999999</v>
      </c>
      <c r="N33" s="75">
        <v>74871.399999999994</v>
      </c>
      <c r="O33" s="57">
        <v>0.49299999999999999</v>
      </c>
      <c r="P33" s="56">
        <v>15481.74</v>
      </c>
      <c r="Q33" s="57">
        <v>0.20699999999999999</v>
      </c>
      <c r="R33" s="56">
        <v>13824.9</v>
      </c>
      <c r="S33" s="57">
        <v>1.1200000000000001</v>
      </c>
      <c r="T33" s="59">
        <v>8741.2999999999993</v>
      </c>
      <c r="U33" s="57">
        <v>5.8000000000000003E-2</v>
      </c>
      <c r="V33" s="56">
        <v>3996.69</v>
      </c>
      <c r="W33" s="57">
        <v>0.45700000000000002</v>
      </c>
      <c r="X33" s="56">
        <v>3774.3</v>
      </c>
      <c r="Y33" s="57">
        <v>1.0589999999999999</v>
      </c>
      <c r="Z33" s="59">
        <v>10200</v>
      </c>
      <c r="AA33" s="57">
        <v>6.7000000000000004E-2</v>
      </c>
      <c r="AB33" s="56">
        <v>2493.73</v>
      </c>
      <c r="AC33" s="57">
        <v>0.24399999999999999</v>
      </c>
      <c r="AD33" s="56">
        <v>2259.4</v>
      </c>
      <c r="AE33" s="58">
        <v>1.1040000000000001</v>
      </c>
      <c r="AF33" s="59">
        <v>1290</v>
      </c>
      <c r="AG33" s="57">
        <v>8.0000000000000002E-3</v>
      </c>
      <c r="AH33" s="56">
        <v>664.04</v>
      </c>
      <c r="AI33" s="57">
        <v>0.51500000000000001</v>
      </c>
      <c r="AJ33" s="56">
        <v>685.7</v>
      </c>
      <c r="AK33" s="58">
        <v>0.96799999999999997</v>
      </c>
      <c r="AL33" s="59">
        <v>0</v>
      </c>
      <c r="AM33" s="57">
        <v>0</v>
      </c>
      <c r="AN33" s="56">
        <v>1.32</v>
      </c>
      <c r="AO33" s="57">
        <v>0</v>
      </c>
      <c r="AP33" s="56">
        <v>0</v>
      </c>
      <c r="AQ33" s="58">
        <v>0</v>
      </c>
      <c r="AR33" s="59">
        <v>3452.3</v>
      </c>
      <c r="AS33" s="57">
        <v>2.3E-2</v>
      </c>
      <c r="AT33" s="56">
        <v>130.72999999999999</v>
      </c>
      <c r="AU33" s="57">
        <v>3.7999999999999999E-2</v>
      </c>
      <c r="AV33" s="56">
        <v>234.4</v>
      </c>
      <c r="AW33" s="58">
        <v>0.55800000000000005</v>
      </c>
      <c r="AX33" s="59">
        <v>19342</v>
      </c>
      <c r="AY33" s="57">
        <v>0.127</v>
      </c>
      <c r="AZ33" s="56">
        <v>4161.74</v>
      </c>
      <c r="BA33" s="57">
        <v>0.215</v>
      </c>
      <c r="BB33" s="56">
        <v>5588.1</v>
      </c>
      <c r="BC33" s="58">
        <v>0.745</v>
      </c>
      <c r="BD33" s="59">
        <v>2797.5</v>
      </c>
      <c r="BE33" s="57">
        <v>1.7999999999999999E-2</v>
      </c>
      <c r="BF33" s="56">
        <v>528.70000000000005</v>
      </c>
      <c r="BG33" s="57">
        <v>0.189</v>
      </c>
      <c r="BH33" s="56">
        <v>539.79999999999995</v>
      </c>
      <c r="BI33" s="60">
        <v>0.97899999999999998</v>
      </c>
      <c r="BJ33" s="59">
        <v>31320.5</v>
      </c>
      <c r="BK33" s="57">
        <v>0.20599999999999999</v>
      </c>
      <c r="BL33" s="56">
        <v>5501.6</v>
      </c>
      <c r="BM33" s="57">
        <v>0.17599999999999999</v>
      </c>
      <c r="BN33" s="56">
        <v>5237.7</v>
      </c>
      <c r="BO33" s="60">
        <v>1.05</v>
      </c>
    </row>
    <row r="34" spans="1:67" ht="11.25" customHeight="1" x14ac:dyDescent="0.15">
      <c r="A34" s="54">
        <v>26</v>
      </c>
      <c r="B34" s="55" t="s">
        <v>43</v>
      </c>
      <c r="C34" s="59">
        <v>38870.22</v>
      </c>
      <c r="D34" s="56">
        <v>9594.2199999999993</v>
      </c>
      <c r="E34" s="57">
        <v>0.247</v>
      </c>
      <c r="F34" s="56">
        <v>60.8</v>
      </c>
      <c r="G34" s="58" t="s">
        <v>61</v>
      </c>
      <c r="H34" s="59">
        <v>37386.5</v>
      </c>
      <c r="I34" s="57">
        <v>0.96199999999999997</v>
      </c>
      <c r="J34" s="56">
        <v>7899.57</v>
      </c>
      <c r="K34" s="57">
        <v>0.21099999999999999</v>
      </c>
      <c r="L34" s="56">
        <v>-285</v>
      </c>
      <c r="M34" s="58">
        <v>0</v>
      </c>
      <c r="N34" s="75">
        <v>18997</v>
      </c>
      <c r="O34" s="57">
        <v>0.48899999999999999</v>
      </c>
      <c r="P34" s="56">
        <v>4074.94</v>
      </c>
      <c r="Q34" s="57">
        <v>0.215</v>
      </c>
      <c r="R34" s="56">
        <v>3497.8</v>
      </c>
      <c r="S34" s="57">
        <v>1.165</v>
      </c>
      <c r="T34" s="59">
        <v>6407.3</v>
      </c>
      <c r="U34" s="57">
        <v>0.16500000000000001</v>
      </c>
      <c r="V34" s="56">
        <v>1557.6</v>
      </c>
      <c r="W34" s="57">
        <v>0.24299999999999999</v>
      </c>
      <c r="X34" s="56">
        <v>1468.8</v>
      </c>
      <c r="Y34" s="57">
        <v>1.06</v>
      </c>
      <c r="Z34" s="59">
        <v>1905.6</v>
      </c>
      <c r="AA34" s="57">
        <v>4.9000000000000002E-2</v>
      </c>
      <c r="AB34" s="56">
        <v>329.15</v>
      </c>
      <c r="AC34" s="57">
        <v>0.17299999999999999</v>
      </c>
      <c r="AD34" s="56">
        <v>414.3</v>
      </c>
      <c r="AE34" s="58">
        <v>0.79400000000000004</v>
      </c>
      <c r="AF34" s="59">
        <v>449.4</v>
      </c>
      <c r="AG34" s="57">
        <v>1.2E-2</v>
      </c>
      <c r="AH34" s="56">
        <v>544.96</v>
      </c>
      <c r="AI34" s="57">
        <v>1.2130000000000001</v>
      </c>
      <c r="AJ34" s="56">
        <v>130</v>
      </c>
      <c r="AK34" s="58">
        <v>4.1920000000000002</v>
      </c>
      <c r="AL34" s="59">
        <v>0</v>
      </c>
      <c r="AM34" s="57">
        <v>0</v>
      </c>
      <c r="AN34" s="56">
        <v>0</v>
      </c>
      <c r="AO34" s="57">
        <v>0</v>
      </c>
      <c r="AP34" s="56">
        <v>0</v>
      </c>
      <c r="AQ34" s="58">
        <v>0</v>
      </c>
      <c r="AR34" s="59">
        <v>973.5</v>
      </c>
      <c r="AS34" s="57">
        <v>2.5000000000000001E-2</v>
      </c>
      <c r="AT34" s="56">
        <v>90.45</v>
      </c>
      <c r="AU34" s="57">
        <v>9.2999999999999999E-2</v>
      </c>
      <c r="AV34" s="56">
        <v>37.700000000000003</v>
      </c>
      <c r="AW34" s="58">
        <v>2.399</v>
      </c>
      <c r="AX34" s="59">
        <v>7871.7</v>
      </c>
      <c r="AY34" s="57">
        <v>0.20300000000000001</v>
      </c>
      <c r="AZ34" s="56">
        <v>1089.55</v>
      </c>
      <c r="BA34" s="57">
        <v>0.13800000000000001</v>
      </c>
      <c r="BB34" s="56">
        <v>-5919.2</v>
      </c>
      <c r="BC34" s="58">
        <v>-0.184</v>
      </c>
      <c r="BD34" s="59">
        <v>782</v>
      </c>
      <c r="BE34" s="57">
        <v>0.02</v>
      </c>
      <c r="BF34" s="56">
        <v>212.91</v>
      </c>
      <c r="BG34" s="57">
        <v>0.27200000000000002</v>
      </c>
      <c r="BH34" s="56">
        <v>85.6</v>
      </c>
      <c r="BI34" s="60">
        <v>2.4870000000000001</v>
      </c>
      <c r="BJ34" s="59">
        <v>1483.7</v>
      </c>
      <c r="BK34" s="57">
        <v>3.7999999999999999E-2</v>
      </c>
      <c r="BL34" s="56">
        <v>1694.65</v>
      </c>
      <c r="BM34" s="57">
        <v>1.1419999999999999</v>
      </c>
      <c r="BN34" s="56">
        <v>345.8</v>
      </c>
      <c r="BO34" s="60">
        <v>4.9009999999999998</v>
      </c>
    </row>
    <row r="35" spans="1:67" ht="11.25" customHeight="1" x14ac:dyDescent="0.15">
      <c r="A35" s="54">
        <v>27</v>
      </c>
      <c r="B35" s="55" t="s">
        <v>44</v>
      </c>
      <c r="C35" s="59">
        <v>242250.03</v>
      </c>
      <c r="D35" s="56">
        <v>60800.54</v>
      </c>
      <c r="E35" s="57">
        <v>0.251</v>
      </c>
      <c r="F35" s="56">
        <v>43896.4</v>
      </c>
      <c r="G35" s="58">
        <v>1.385</v>
      </c>
      <c r="H35" s="59">
        <v>197778.1</v>
      </c>
      <c r="I35" s="57">
        <v>0.81599999999999995</v>
      </c>
      <c r="J35" s="56">
        <v>44549.29</v>
      </c>
      <c r="K35" s="57">
        <v>0.22500000000000001</v>
      </c>
      <c r="L35" s="56">
        <v>40332.699999999997</v>
      </c>
      <c r="M35" s="58">
        <v>1.105</v>
      </c>
      <c r="N35" s="75">
        <v>121221.2</v>
      </c>
      <c r="O35" s="57">
        <v>0.5</v>
      </c>
      <c r="P35" s="56">
        <v>23892.98</v>
      </c>
      <c r="Q35" s="57">
        <v>0.19700000000000001</v>
      </c>
      <c r="R35" s="56">
        <v>24032.2</v>
      </c>
      <c r="S35" s="57">
        <v>0.99399999999999999</v>
      </c>
      <c r="T35" s="59">
        <v>17600.400000000001</v>
      </c>
      <c r="U35" s="57">
        <v>7.2999999999999995E-2</v>
      </c>
      <c r="V35" s="56">
        <v>5603.63</v>
      </c>
      <c r="W35" s="57">
        <v>0.318</v>
      </c>
      <c r="X35" s="56">
        <v>4791.3</v>
      </c>
      <c r="Y35" s="57">
        <v>1.17</v>
      </c>
      <c r="Z35" s="59">
        <v>26944.400000000001</v>
      </c>
      <c r="AA35" s="57">
        <v>0.111</v>
      </c>
      <c r="AB35" s="56">
        <v>5864.92</v>
      </c>
      <c r="AC35" s="57">
        <v>0.218</v>
      </c>
      <c r="AD35" s="56">
        <v>5187.6000000000004</v>
      </c>
      <c r="AE35" s="58">
        <v>1.131</v>
      </c>
      <c r="AF35" s="59">
        <v>2892.5</v>
      </c>
      <c r="AG35" s="57">
        <v>1.2E-2</v>
      </c>
      <c r="AH35" s="56">
        <v>4519.8999999999996</v>
      </c>
      <c r="AI35" s="57">
        <v>1.5629999999999999</v>
      </c>
      <c r="AJ35" s="56">
        <v>1358.9</v>
      </c>
      <c r="AK35" s="58">
        <v>3.3260000000000001</v>
      </c>
      <c r="AL35" s="59">
        <v>25</v>
      </c>
      <c r="AM35" s="57">
        <v>0</v>
      </c>
      <c r="AN35" s="56">
        <v>3</v>
      </c>
      <c r="AO35" s="57">
        <v>0.12</v>
      </c>
      <c r="AP35" s="56">
        <v>5</v>
      </c>
      <c r="AQ35" s="58">
        <v>0.6</v>
      </c>
      <c r="AR35" s="59">
        <v>7527.8</v>
      </c>
      <c r="AS35" s="57">
        <v>3.1E-2</v>
      </c>
      <c r="AT35" s="56">
        <v>406.51</v>
      </c>
      <c r="AU35" s="57">
        <v>5.3999999999999999E-2</v>
      </c>
      <c r="AV35" s="56">
        <v>381.5</v>
      </c>
      <c r="AW35" s="58">
        <v>1.0660000000000001</v>
      </c>
      <c r="AX35" s="59">
        <v>17546.099999999999</v>
      </c>
      <c r="AY35" s="57">
        <v>7.1999999999999995E-2</v>
      </c>
      <c r="AZ35" s="56">
        <v>3108.17</v>
      </c>
      <c r="BA35" s="57">
        <v>0.17699999999999999</v>
      </c>
      <c r="BB35" s="56">
        <v>3744</v>
      </c>
      <c r="BC35" s="58">
        <v>0.83</v>
      </c>
      <c r="BD35" s="59">
        <v>4010.7</v>
      </c>
      <c r="BE35" s="57">
        <v>1.7000000000000001E-2</v>
      </c>
      <c r="BF35" s="56">
        <v>1149.31</v>
      </c>
      <c r="BG35" s="57">
        <v>0.28699999999999998</v>
      </c>
      <c r="BH35" s="56">
        <v>832</v>
      </c>
      <c r="BI35" s="60">
        <v>1.381</v>
      </c>
      <c r="BJ35" s="59">
        <v>44471.94</v>
      </c>
      <c r="BK35" s="57">
        <v>0.184</v>
      </c>
      <c r="BL35" s="56">
        <v>16251.25</v>
      </c>
      <c r="BM35" s="57">
        <v>0.36499999999999999</v>
      </c>
      <c r="BN35" s="56">
        <v>3563.7</v>
      </c>
      <c r="BO35" s="60">
        <v>4.5599999999999996</v>
      </c>
    </row>
    <row r="36" spans="1:67" ht="11.25" customHeight="1" x14ac:dyDescent="0.15">
      <c r="A36" s="54">
        <v>28</v>
      </c>
      <c r="B36" s="55" t="s">
        <v>45</v>
      </c>
      <c r="C36" s="59">
        <v>54124.65</v>
      </c>
      <c r="D36" s="56">
        <v>9093.3799999999992</v>
      </c>
      <c r="E36" s="57">
        <v>0.16800000000000001</v>
      </c>
      <c r="F36" s="56">
        <v>10060.9</v>
      </c>
      <c r="G36" s="58">
        <v>0.90400000000000003</v>
      </c>
      <c r="H36" s="59">
        <v>37110.199999999997</v>
      </c>
      <c r="I36" s="57">
        <v>0.68600000000000005</v>
      </c>
      <c r="J36" s="56">
        <v>7835.53</v>
      </c>
      <c r="K36" s="57">
        <v>0.21099999999999999</v>
      </c>
      <c r="L36" s="56">
        <v>7793</v>
      </c>
      <c r="M36" s="58">
        <v>1.0049999999999999</v>
      </c>
      <c r="N36" s="75">
        <v>19838.8</v>
      </c>
      <c r="O36" s="57">
        <v>0.36699999999999999</v>
      </c>
      <c r="P36" s="56">
        <v>3859.42</v>
      </c>
      <c r="Q36" s="57">
        <v>0.19500000000000001</v>
      </c>
      <c r="R36" s="56">
        <v>3990.4</v>
      </c>
      <c r="S36" s="57">
        <v>0.96699999999999997</v>
      </c>
      <c r="T36" s="59">
        <v>6176.9</v>
      </c>
      <c r="U36" s="57">
        <v>0.114</v>
      </c>
      <c r="V36" s="56">
        <v>1501.59</v>
      </c>
      <c r="W36" s="57">
        <v>0.24299999999999999</v>
      </c>
      <c r="X36" s="56">
        <v>1844.4</v>
      </c>
      <c r="Y36" s="57">
        <v>0.81399999999999995</v>
      </c>
      <c r="Z36" s="59">
        <v>3800</v>
      </c>
      <c r="AA36" s="57">
        <v>7.0000000000000007E-2</v>
      </c>
      <c r="AB36" s="56">
        <v>693.49</v>
      </c>
      <c r="AC36" s="57">
        <v>0.182</v>
      </c>
      <c r="AD36" s="56">
        <v>724.6</v>
      </c>
      <c r="AE36" s="58">
        <v>0.95699999999999996</v>
      </c>
      <c r="AF36" s="59">
        <v>2116</v>
      </c>
      <c r="AG36" s="57">
        <v>3.9E-2</v>
      </c>
      <c r="AH36" s="56">
        <v>960.27</v>
      </c>
      <c r="AI36" s="57">
        <v>0.45400000000000001</v>
      </c>
      <c r="AJ36" s="56">
        <v>592.5</v>
      </c>
      <c r="AK36" s="58">
        <v>1.621</v>
      </c>
      <c r="AL36" s="59">
        <v>0</v>
      </c>
      <c r="AM36" s="57">
        <v>0</v>
      </c>
      <c r="AN36" s="56">
        <v>0</v>
      </c>
      <c r="AO36" s="57">
        <v>0</v>
      </c>
      <c r="AP36" s="56">
        <v>0</v>
      </c>
      <c r="AQ36" s="58">
        <v>0</v>
      </c>
      <c r="AR36" s="59">
        <v>801</v>
      </c>
      <c r="AS36" s="57">
        <v>1.4999999999999999E-2</v>
      </c>
      <c r="AT36" s="56">
        <v>38.21</v>
      </c>
      <c r="AU36" s="57">
        <v>4.8000000000000001E-2</v>
      </c>
      <c r="AV36" s="56">
        <v>60</v>
      </c>
      <c r="AW36" s="58">
        <v>0.63700000000000001</v>
      </c>
      <c r="AX36" s="59">
        <v>3921</v>
      </c>
      <c r="AY36" s="57">
        <v>7.1999999999999995E-2</v>
      </c>
      <c r="AZ36" s="56">
        <v>582.96</v>
      </c>
      <c r="BA36" s="57">
        <v>0.14899999999999999</v>
      </c>
      <c r="BB36" s="56">
        <v>511.4</v>
      </c>
      <c r="BC36" s="58">
        <v>1.1399999999999999</v>
      </c>
      <c r="BD36" s="59">
        <v>456.5</v>
      </c>
      <c r="BE36" s="57">
        <v>8.0000000000000002E-3</v>
      </c>
      <c r="BF36" s="56">
        <v>199.58</v>
      </c>
      <c r="BG36" s="57">
        <v>0.437</v>
      </c>
      <c r="BH36" s="56">
        <v>69.7</v>
      </c>
      <c r="BI36" s="60">
        <v>2.863</v>
      </c>
      <c r="BJ36" s="59">
        <v>17014.43</v>
      </c>
      <c r="BK36" s="57">
        <v>0.314</v>
      </c>
      <c r="BL36" s="56">
        <v>1257.8599999999999</v>
      </c>
      <c r="BM36" s="57">
        <v>7.3999999999999996E-2</v>
      </c>
      <c r="BN36" s="56">
        <v>2267.9</v>
      </c>
      <c r="BO36" s="60">
        <v>0.55500000000000005</v>
      </c>
    </row>
    <row r="37" spans="1:67" ht="11.25" customHeight="1" x14ac:dyDescent="0.15">
      <c r="A37" s="54">
        <v>29</v>
      </c>
      <c r="B37" s="55" t="s">
        <v>46</v>
      </c>
      <c r="C37" s="59">
        <v>51472.65</v>
      </c>
      <c r="D37" s="56">
        <v>16540.89</v>
      </c>
      <c r="E37" s="57">
        <v>0.32100000000000001</v>
      </c>
      <c r="F37" s="56">
        <v>11364</v>
      </c>
      <c r="G37" s="58">
        <v>1.456</v>
      </c>
      <c r="H37" s="59">
        <v>47900.800000000003</v>
      </c>
      <c r="I37" s="57">
        <v>0.93100000000000005</v>
      </c>
      <c r="J37" s="56">
        <v>9786.91</v>
      </c>
      <c r="K37" s="57">
        <v>0.20399999999999999</v>
      </c>
      <c r="L37" s="56">
        <v>10824.8</v>
      </c>
      <c r="M37" s="58">
        <v>0.90400000000000003</v>
      </c>
      <c r="N37" s="75">
        <v>17589.2</v>
      </c>
      <c r="O37" s="57">
        <v>0.34200000000000003</v>
      </c>
      <c r="P37" s="56">
        <v>2998.41</v>
      </c>
      <c r="Q37" s="57">
        <v>0.17</v>
      </c>
      <c r="R37" s="56">
        <v>3370.6</v>
      </c>
      <c r="S37" s="57">
        <v>0.89</v>
      </c>
      <c r="T37" s="59">
        <v>9517.7000000000007</v>
      </c>
      <c r="U37" s="57">
        <v>0.185</v>
      </c>
      <c r="V37" s="56">
        <v>2313.73</v>
      </c>
      <c r="W37" s="57">
        <v>0.24299999999999999</v>
      </c>
      <c r="X37" s="56">
        <v>1777.7</v>
      </c>
      <c r="Y37" s="57">
        <v>1.302</v>
      </c>
      <c r="Z37" s="59">
        <v>2896</v>
      </c>
      <c r="AA37" s="57">
        <v>5.6000000000000001E-2</v>
      </c>
      <c r="AB37" s="56">
        <v>506.18</v>
      </c>
      <c r="AC37" s="57">
        <v>0.17499999999999999</v>
      </c>
      <c r="AD37" s="56">
        <v>537</v>
      </c>
      <c r="AE37" s="58">
        <v>0.94299999999999995</v>
      </c>
      <c r="AF37" s="59">
        <v>4612</v>
      </c>
      <c r="AG37" s="57">
        <v>0.09</v>
      </c>
      <c r="AH37" s="56">
        <v>1930.51</v>
      </c>
      <c r="AI37" s="57">
        <v>0.41899999999999998</v>
      </c>
      <c r="AJ37" s="56">
        <v>3516.8</v>
      </c>
      <c r="AK37" s="58">
        <v>0.54900000000000004</v>
      </c>
      <c r="AL37" s="59">
        <v>0</v>
      </c>
      <c r="AM37" s="57">
        <v>0</v>
      </c>
      <c r="AN37" s="56">
        <v>0</v>
      </c>
      <c r="AO37" s="57">
        <v>0</v>
      </c>
      <c r="AP37" s="56">
        <v>0</v>
      </c>
      <c r="AQ37" s="58">
        <v>0</v>
      </c>
      <c r="AR37" s="59">
        <v>1714</v>
      </c>
      <c r="AS37" s="57">
        <v>3.3000000000000002E-2</v>
      </c>
      <c r="AT37" s="56">
        <v>98.34</v>
      </c>
      <c r="AU37" s="57">
        <v>5.7000000000000002E-2</v>
      </c>
      <c r="AV37" s="56">
        <v>78.099999999999994</v>
      </c>
      <c r="AW37" s="58">
        <v>1.2589999999999999</v>
      </c>
      <c r="AX37" s="59">
        <v>10920.9</v>
      </c>
      <c r="AY37" s="57">
        <v>0.21199999999999999</v>
      </c>
      <c r="AZ37" s="56">
        <v>1793.06</v>
      </c>
      <c r="BA37" s="57">
        <v>0.16400000000000001</v>
      </c>
      <c r="BB37" s="56">
        <v>1379.4</v>
      </c>
      <c r="BC37" s="58">
        <v>1.3</v>
      </c>
      <c r="BD37" s="59">
        <v>651</v>
      </c>
      <c r="BE37" s="57">
        <v>1.2999999999999999E-2</v>
      </c>
      <c r="BF37" s="56">
        <v>146.68</v>
      </c>
      <c r="BG37" s="57">
        <v>0.22500000000000001</v>
      </c>
      <c r="BH37" s="56">
        <v>165.1</v>
      </c>
      <c r="BI37" s="60">
        <v>0.88800000000000001</v>
      </c>
      <c r="BJ37" s="59">
        <v>3571.85</v>
      </c>
      <c r="BK37" s="57">
        <v>6.9000000000000006E-2</v>
      </c>
      <c r="BL37" s="56">
        <v>6753.99</v>
      </c>
      <c r="BM37" s="57">
        <v>1.891</v>
      </c>
      <c r="BN37" s="56">
        <v>539.29999999999995</v>
      </c>
      <c r="BO37" s="60" t="s">
        <v>62</v>
      </c>
    </row>
    <row r="38" spans="1:67" ht="11.25" customHeight="1" x14ac:dyDescent="0.15">
      <c r="A38" s="54">
        <v>30</v>
      </c>
      <c r="B38" s="55" t="s">
        <v>47</v>
      </c>
      <c r="C38" s="59">
        <v>221658.3</v>
      </c>
      <c r="D38" s="56">
        <v>56787.34</v>
      </c>
      <c r="E38" s="57">
        <v>0.25600000000000001</v>
      </c>
      <c r="F38" s="56">
        <v>56605.2</v>
      </c>
      <c r="G38" s="58">
        <v>1.0029999999999999</v>
      </c>
      <c r="H38" s="59">
        <v>210400.9</v>
      </c>
      <c r="I38" s="57">
        <v>0.94899999999999995</v>
      </c>
      <c r="J38" s="56">
        <v>51404.28</v>
      </c>
      <c r="K38" s="57">
        <v>0.24399999999999999</v>
      </c>
      <c r="L38" s="56">
        <v>48217.3</v>
      </c>
      <c r="M38" s="58">
        <v>1.0660000000000001</v>
      </c>
      <c r="N38" s="75">
        <v>144100</v>
      </c>
      <c r="O38" s="57">
        <v>0.65</v>
      </c>
      <c r="P38" s="56">
        <v>32858.050000000003</v>
      </c>
      <c r="Q38" s="57">
        <v>0.22800000000000001</v>
      </c>
      <c r="R38" s="56">
        <v>30938.2</v>
      </c>
      <c r="S38" s="57">
        <v>1.0620000000000001</v>
      </c>
      <c r="T38" s="59">
        <v>11415.9</v>
      </c>
      <c r="U38" s="57">
        <v>5.1999999999999998E-2</v>
      </c>
      <c r="V38" s="56">
        <v>4314.07</v>
      </c>
      <c r="W38" s="57">
        <v>0.378</v>
      </c>
      <c r="X38" s="56">
        <v>4073.9</v>
      </c>
      <c r="Y38" s="57">
        <v>1.0589999999999999</v>
      </c>
      <c r="Z38" s="59">
        <v>19000</v>
      </c>
      <c r="AA38" s="57">
        <v>8.5999999999999993E-2</v>
      </c>
      <c r="AB38" s="56">
        <v>4937.87</v>
      </c>
      <c r="AC38" s="57">
        <v>0.26</v>
      </c>
      <c r="AD38" s="56">
        <v>4367</v>
      </c>
      <c r="AE38" s="58">
        <v>1.131</v>
      </c>
      <c r="AF38" s="59">
        <v>5000</v>
      </c>
      <c r="AG38" s="57">
        <v>2.3E-2</v>
      </c>
      <c r="AH38" s="56">
        <v>2829.88</v>
      </c>
      <c r="AI38" s="57">
        <v>0.56599999999999995</v>
      </c>
      <c r="AJ38" s="56">
        <v>2497.6999999999998</v>
      </c>
      <c r="AK38" s="58">
        <v>1.133</v>
      </c>
      <c r="AL38" s="59">
        <v>0</v>
      </c>
      <c r="AM38" s="57">
        <v>0</v>
      </c>
      <c r="AN38" s="56">
        <v>0</v>
      </c>
      <c r="AO38" s="57">
        <v>0</v>
      </c>
      <c r="AP38" s="56">
        <v>0</v>
      </c>
      <c r="AQ38" s="58">
        <v>0</v>
      </c>
      <c r="AR38" s="59">
        <v>6000</v>
      </c>
      <c r="AS38" s="57">
        <v>2.7E-2</v>
      </c>
      <c r="AT38" s="56">
        <v>541.38</v>
      </c>
      <c r="AU38" s="57">
        <v>0.09</v>
      </c>
      <c r="AV38" s="56">
        <v>611.6</v>
      </c>
      <c r="AW38" s="58">
        <v>0.88500000000000001</v>
      </c>
      <c r="AX38" s="59">
        <v>21400</v>
      </c>
      <c r="AY38" s="57">
        <v>9.7000000000000003E-2</v>
      </c>
      <c r="AZ38" s="56">
        <v>4876.82</v>
      </c>
      <c r="BA38" s="57">
        <v>0.22800000000000001</v>
      </c>
      <c r="BB38" s="56">
        <v>5131.7</v>
      </c>
      <c r="BC38" s="58">
        <v>0.95</v>
      </c>
      <c r="BD38" s="59">
        <v>3485</v>
      </c>
      <c r="BE38" s="57">
        <v>1.6E-2</v>
      </c>
      <c r="BF38" s="56">
        <v>1046.19</v>
      </c>
      <c r="BG38" s="57">
        <v>0.3</v>
      </c>
      <c r="BH38" s="56">
        <v>597.20000000000005</v>
      </c>
      <c r="BI38" s="60">
        <v>1.752</v>
      </c>
      <c r="BJ38" s="59">
        <v>11257.4</v>
      </c>
      <c r="BK38" s="57">
        <v>5.0999999999999997E-2</v>
      </c>
      <c r="BL38" s="56">
        <v>5383.06</v>
      </c>
      <c r="BM38" s="57">
        <v>0.47799999999999998</v>
      </c>
      <c r="BN38" s="56">
        <v>8388</v>
      </c>
      <c r="BO38" s="60">
        <v>0.64200000000000002</v>
      </c>
    </row>
    <row r="39" spans="1:67" ht="11.25" customHeight="1" x14ac:dyDescent="0.15">
      <c r="A39" s="54">
        <v>31</v>
      </c>
      <c r="B39" s="55" t="s">
        <v>48</v>
      </c>
      <c r="C39" s="59">
        <v>78062</v>
      </c>
      <c r="D39" s="56">
        <v>21126.46</v>
      </c>
      <c r="E39" s="57">
        <v>0.27100000000000002</v>
      </c>
      <c r="F39" s="56">
        <v>21428.3</v>
      </c>
      <c r="G39" s="58">
        <v>0.98599999999999999</v>
      </c>
      <c r="H39" s="59">
        <v>71329</v>
      </c>
      <c r="I39" s="57">
        <v>0.91400000000000003</v>
      </c>
      <c r="J39" s="56">
        <v>20215.46</v>
      </c>
      <c r="K39" s="57">
        <v>0.28299999999999997</v>
      </c>
      <c r="L39" s="56">
        <v>18231.099999999999</v>
      </c>
      <c r="M39" s="58">
        <v>1.109</v>
      </c>
      <c r="N39" s="75">
        <v>29429.7</v>
      </c>
      <c r="O39" s="57">
        <v>0.377</v>
      </c>
      <c r="P39" s="56">
        <v>5277.24</v>
      </c>
      <c r="Q39" s="57">
        <v>0.17899999999999999</v>
      </c>
      <c r="R39" s="56">
        <v>4886.3999999999996</v>
      </c>
      <c r="S39" s="57">
        <v>1.08</v>
      </c>
      <c r="T39" s="59">
        <v>6555</v>
      </c>
      <c r="U39" s="57">
        <v>8.4000000000000005E-2</v>
      </c>
      <c r="V39" s="56">
        <v>3395.25</v>
      </c>
      <c r="W39" s="57">
        <v>0.51800000000000002</v>
      </c>
      <c r="X39" s="56">
        <v>3173.9</v>
      </c>
      <c r="Y39" s="57">
        <v>1.07</v>
      </c>
      <c r="Z39" s="59">
        <v>4001.5</v>
      </c>
      <c r="AA39" s="57">
        <v>5.0999999999999997E-2</v>
      </c>
      <c r="AB39" s="56">
        <v>1017.95</v>
      </c>
      <c r="AC39" s="57">
        <v>0.254</v>
      </c>
      <c r="AD39" s="56">
        <v>858.7</v>
      </c>
      <c r="AE39" s="58">
        <v>1.1850000000000001</v>
      </c>
      <c r="AF39" s="59">
        <v>9498</v>
      </c>
      <c r="AG39" s="57">
        <v>0.122</v>
      </c>
      <c r="AH39" s="56">
        <v>6220.06</v>
      </c>
      <c r="AI39" s="57">
        <v>0.65500000000000003</v>
      </c>
      <c r="AJ39" s="56">
        <v>6036.1</v>
      </c>
      <c r="AK39" s="58">
        <v>1.03</v>
      </c>
      <c r="AL39" s="59">
        <v>0</v>
      </c>
      <c r="AM39" s="57">
        <v>0</v>
      </c>
      <c r="AN39" s="56">
        <v>0</v>
      </c>
      <c r="AO39" s="57">
        <v>0</v>
      </c>
      <c r="AP39" s="56">
        <v>0</v>
      </c>
      <c r="AQ39" s="58">
        <v>0</v>
      </c>
      <c r="AR39" s="59">
        <v>891</v>
      </c>
      <c r="AS39" s="57">
        <v>1.0999999999999999E-2</v>
      </c>
      <c r="AT39" s="56">
        <v>59.45</v>
      </c>
      <c r="AU39" s="57">
        <v>6.7000000000000004E-2</v>
      </c>
      <c r="AV39" s="56">
        <v>94.5</v>
      </c>
      <c r="AW39" s="58">
        <v>0.629</v>
      </c>
      <c r="AX39" s="59">
        <v>20016.2</v>
      </c>
      <c r="AY39" s="57">
        <v>0.25600000000000001</v>
      </c>
      <c r="AZ39" s="56">
        <v>3921.13</v>
      </c>
      <c r="BA39" s="57">
        <v>0.19600000000000001</v>
      </c>
      <c r="BB39" s="56">
        <v>3037</v>
      </c>
      <c r="BC39" s="58">
        <v>1.2909999999999999</v>
      </c>
      <c r="BD39" s="59">
        <v>911.3</v>
      </c>
      <c r="BE39" s="57">
        <v>1.2E-2</v>
      </c>
      <c r="BF39" s="56">
        <v>324.38</v>
      </c>
      <c r="BG39" s="57">
        <v>0.35599999999999998</v>
      </c>
      <c r="BH39" s="56">
        <v>144.4</v>
      </c>
      <c r="BI39" s="60">
        <v>2.246</v>
      </c>
      <c r="BJ39" s="59">
        <v>6733</v>
      </c>
      <c r="BK39" s="57">
        <v>8.5999999999999993E-2</v>
      </c>
      <c r="BL39" s="56">
        <v>911</v>
      </c>
      <c r="BM39" s="57">
        <v>0.13500000000000001</v>
      </c>
      <c r="BN39" s="56">
        <v>3197.3</v>
      </c>
      <c r="BO39" s="60">
        <v>0.28499999999999998</v>
      </c>
    </row>
    <row r="40" spans="1:67" ht="11.25" customHeight="1" x14ac:dyDescent="0.15">
      <c r="A40" s="54">
        <v>32</v>
      </c>
      <c r="B40" s="55" t="s">
        <v>49</v>
      </c>
      <c r="C40" s="59">
        <v>468140.6</v>
      </c>
      <c r="D40" s="56">
        <v>122764.93</v>
      </c>
      <c r="E40" s="57">
        <v>0.26200000000000001</v>
      </c>
      <c r="F40" s="56">
        <v>112779.6</v>
      </c>
      <c r="G40" s="58">
        <v>1.089</v>
      </c>
      <c r="H40" s="59">
        <v>302354</v>
      </c>
      <c r="I40" s="57">
        <v>0.64600000000000002</v>
      </c>
      <c r="J40" s="56">
        <v>72260.710000000006</v>
      </c>
      <c r="K40" s="57">
        <v>0.23899999999999999</v>
      </c>
      <c r="L40" s="56">
        <v>62867</v>
      </c>
      <c r="M40" s="58">
        <v>1.149</v>
      </c>
      <c r="N40" s="75">
        <v>212341.3</v>
      </c>
      <c r="O40" s="57">
        <v>0.45400000000000001</v>
      </c>
      <c r="P40" s="56">
        <v>50880.37</v>
      </c>
      <c r="Q40" s="57">
        <v>0.24</v>
      </c>
      <c r="R40" s="56">
        <v>44554.6</v>
      </c>
      <c r="S40" s="57">
        <v>1.1419999999999999</v>
      </c>
      <c r="T40" s="59">
        <v>12876.7</v>
      </c>
      <c r="U40" s="57">
        <v>2.8000000000000001E-2</v>
      </c>
      <c r="V40" s="56">
        <v>4055.36</v>
      </c>
      <c r="W40" s="57">
        <v>0.315</v>
      </c>
      <c r="X40" s="56">
        <v>2496.3000000000002</v>
      </c>
      <c r="Y40" s="57">
        <v>1.625</v>
      </c>
      <c r="Z40" s="59">
        <v>13447.7</v>
      </c>
      <c r="AA40" s="57">
        <v>2.9000000000000001E-2</v>
      </c>
      <c r="AB40" s="56">
        <v>3573.23</v>
      </c>
      <c r="AC40" s="57">
        <v>0.26600000000000001</v>
      </c>
      <c r="AD40" s="56">
        <v>3042.7</v>
      </c>
      <c r="AE40" s="58">
        <v>1.1739999999999999</v>
      </c>
      <c r="AF40" s="59">
        <v>2461.1999999999998</v>
      </c>
      <c r="AG40" s="57">
        <v>5.0000000000000001E-3</v>
      </c>
      <c r="AH40" s="56">
        <v>873.81</v>
      </c>
      <c r="AI40" s="57">
        <v>0.35499999999999998</v>
      </c>
      <c r="AJ40" s="56">
        <v>815.1</v>
      </c>
      <c r="AK40" s="58">
        <v>1.0720000000000001</v>
      </c>
      <c r="AL40" s="59">
        <v>250</v>
      </c>
      <c r="AM40" s="57">
        <v>1E-3</v>
      </c>
      <c r="AN40" s="56">
        <v>223.93</v>
      </c>
      <c r="AO40" s="57">
        <v>0.89600000000000002</v>
      </c>
      <c r="AP40" s="56">
        <v>177.5</v>
      </c>
      <c r="AQ40" s="58">
        <v>1.262</v>
      </c>
      <c r="AR40" s="59">
        <v>18905.7</v>
      </c>
      <c r="AS40" s="57">
        <v>0.04</v>
      </c>
      <c r="AT40" s="56">
        <v>2802.13</v>
      </c>
      <c r="AU40" s="57">
        <v>0.14799999999999999</v>
      </c>
      <c r="AV40" s="56">
        <v>1427.5</v>
      </c>
      <c r="AW40" s="58">
        <v>1.9630000000000001</v>
      </c>
      <c r="AX40" s="59">
        <v>37194.6</v>
      </c>
      <c r="AY40" s="57">
        <v>7.9000000000000001E-2</v>
      </c>
      <c r="AZ40" s="56">
        <v>8526.58</v>
      </c>
      <c r="BA40" s="57">
        <v>0.22900000000000001</v>
      </c>
      <c r="BB40" s="56">
        <v>9008.7999999999993</v>
      </c>
      <c r="BC40" s="58">
        <v>0.94599999999999995</v>
      </c>
      <c r="BD40" s="59">
        <v>4876.82</v>
      </c>
      <c r="BE40" s="57">
        <v>0.01</v>
      </c>
      <c r="BF40" s="56">
        <v>1325.3</v>
      </c>
      <c r="BG40" s="57">
        <v>0.27200000000000002</v>
      </c>
      <c r="BH40" s="56">
        <v>1344.5</v>
      </c>
      <c r="BI40" s="60">
        <v>0.98599999999999999</v>
      </c>
      <c r="BJ40" s="59">
        <v>165786.57</v>
      </c>
      <c r="BK40" s="57">
        <v>0.35399999999999998</v>
      </c>
      <c r="BL40" s="56">
        <v>50504.22</v>
      </c>
      <c r="BM40" s="57">
        <v>0.30499999999999999</v>
      </c>
      <c r="BN40" s="56">
        <v>49912.6</v>
      </c>
      <c r="BO40" s="60">
        <v>1.012</v>
      </c>
    </row>
    <row r="41" spans="1:67" ht="11.25" customHeight="1" x14ac:dyDescent="0.15">
      <c r="A41" s="54">
        <v>33</v>
      </c>
      <c r="B41" s="55" t="s">
        <v>50</v>
      </c>
      <c r="C41" s="59">
        <v>133659.04</v>
      </c>
      <c r="D41" s="56">
        <v>33495.769999999997</v>
      </c>
      <c r="E41" s="57">
        <v>0.251</v>
      </c>
      <c r="F41" s="56">
        <v>27730.2</v>
      </c>
      <c r="G41" s="58">
        <v>1.208</v>
      </c>
      <c r="H41" s="59">
        <v>113665.1</v>
      </c>
      <c r="I41" s="57">
        <v>0.85</v>
      </c>
      <c r="J41" s="56">
        <v>25974.37</v>
      </c>
      <c r="K41" s="57">
        <v>0.22900000000000001</v>
      </c>
      <c r="L41" s="56">
        <v>24242.7</v>
      </c>
      <c r="M41" s="58">
        <v>1.071</v>
      </c>
      <c r="N41" s="75">
        <v>69069.899999999994</v>
      </c>
      <c r="O41" s="57">
        <v>0.51700000000000002</v>
      </c>
      <c r="P41" s="56">
        <v>13604.98</v>
      </c>
      <c r="Q41" s="57">
        <v>0.19700000000000001</v>
      </c>
      <c r="R41" s="56">
        <v>14773</v>
      </c>
      <c r="S41" s="57">
        <v>0.92100000000000004</v>
      </c>
      <c r="T41" s="59">
        <v>9089.7999999999993</v>
      </c>
      <c r="U41" s="57">
        <v>6.8000000000000005E-2</v>
      </c>
      <c r="V41" s="56">
        <v>2209.71</v>
      </c>
      <c r="W41" s="57">
        <v>0.24299999999999999</v>
      </c>
      <c r="X41" s="56">
        <v>1632.6</v>
      </c>
      <c r="Y41" s="57">
        <v>1.353</v>
      </c>
      <c r="Z41" s="59">
        <v>7584.1</v>
      </c>
      <c r="AA41" s="57">
        <v>5.7000000000000002E-2</v>
      </c>
      <c r="AB41" s="56">
        <v>1842.05</v>
      </c>
      <c r="AC41" s="57">
        <v>0.24299999999999999</v>
      </c>
      <c r="AD41" s="56">
        <v>1643.6</v>
      </c>
      <c r="AE41" s="58">
        <v>1.121</v>
      </c>
      <c r="AF41" s="59">
        <v>3847.4</v>
      </c>
      <c r="AG41" s="57">
        <v>2.9000000000000001E-2</v>
      </c>
      <c r="AH41" s="56">
        <v>4491.82</v>
      </c>
      <c r="AI41" s="57">
        <v>1.167</v>
      </c>
      <c r="AJ41" s="56">
        <v>1739</v>
      </c>
      <c r="AK41" s="58">
        <v>2.5830000000000002</v>
      </c>
      <c r="AL41" s="59">
        <v>0</v>
      </c>
      <c r="AM41" s="57">
        <v>0</v>
      </c>
      <c r="AN41" s="56">
        <v>20</v>
      </c>
      <c r="AO41" s="57">
        <v>0</v>
      </c>
      <c r="AP41" s="56">
        <v>5.4</v>
      </c>
      <c r="AQ41" s="58">
        <v>3.7040000000000002</v>
      </c>
      <c r="AR41" s="59">
        <v>4282</v>
      </c>
      <c r="AS41" s="57">
        <v>3.2000000000000001E-2</v>
      </c>
      <c r="AT41" s="56">
        <v>146.83000000000001</v>
      </c>
      <c r="AU41" s="57">
        <v>3.4000000000000002E-2</v>
      </c>
      <c r="AV41" s="56">
        <v>258.39999999999998</v>
      </c>
      <c r="AW41" s="58">
        <v>0.56799999999999995</v>
      </c>
      <c r="AX41" s="59">
        <v>18566.900000000001</v>
      </c>
      <c r="AY41" s="57">
        <v>0.13900000000000001</v>
      </c>
      <c r="AZ41" s="56">
        <v>3100.47</v>
      </c>
      <c r="BA41" s="57">
        <v>0.16700000000000001</v>
      </c>
      <c r="BB41" s="56">
        <v>3851.4</v>
      </c>
      <c r="BC41" s="58">
        <v>0.80500000000000005</v>
      </c>
      <c r="BD41" s="59">
        <v>1225</v>
      </c>
      <c r="BE41" s="57">
        <v>8.9999999999999993E-3</v>
      </c>
      <c r="BF41" s="56">
        <v>558.51</v>
      </c>
      <c r="BG41" s="57">
        <v>0.45600000000000002</v>
      </c>
      <c r="BH41" s="56">
        <v>339.4</v>
      </c>
      <c r="BI41" s="60">
        <v>1.6459999999999999</v>
      </c>
      <c r="BJ41" s="59">
        <v>19993.900000000001</v>
      </c>
      <c r="BK41" s="57">
        <v>0.15</v>
      </c>
      <c r="BL41" s="56">
        <v>7521.4</v>
      </c>
      <c r="BM41" s="57">
        <v>0.376</v>
      </c>
      <c r="BN41" s="56">
        <v>3487.4</v>
      </c>
      <c r="BO41" s="60">
        <v>2.157</v>
      </c>
    </row>
    <row r="42" spans="1:67" ht="11.25" customHeight="1" x14ac:dyDescent="0.15">
      <c r="A42" s="54">
        <v>34</v>
      </c>
      <c r="B42" s="55" t="s">
        <v>51</v>
      </c>
      <c r="C42" s="59">
        <v>188430.6</v>
      </c>
      <c r="D42" s="56">
        <v>38535.120000000003</v>
      </c>
      <c r="E42" s="57">
        <v>0.20499999999999999</v>
      </c>
      <c r="F42" s="56">
        <v>33626.1</v>
      </c>
      <c r="G42" s="58">
        <v>1.1459999999999999</v>
      </c>
      <c r="H42" s="59">
        <v>174276.6</v>
      </c>
      <c r="I42" s="57">
        <v>0.92500000000000004</v>
      </c>
      <c r="J42" s="56">
        <v>32320.75</v>
      </c>
      <c r="K42" s="57">
        <v>0.185</v>
      </c>
      <c r="L42" s="56">
        <v>32135.9</v>
      </c>
      <c r="M42" s="58">
        <v>1.006</v>
      </c>
      <c r="N42" s="75">
        <v>118344</v>
      </c>
      <c r="O42" s="57">
        <v>0.628</v>
      </c>
      <c r="P42" s="56">
        <v>20668.599999999999</v>
      </c>
      <c r="Q42" s="57">
        <v>0.17499999999999999</v>
      </c>
      <c r="R42" s="56">
        <v>21578.1</v>
      </c>
      <c r="S42" s="57">
        <v>0.95799999999999996</v>
      </c>
      <c r="T42" s="59">
        <v>12589.7</v>
      </c>
      <c r="U42" s="57">
        <v>6.7000000000000004E-2</v>
      </c>
      <c r="V42" s="56">
        <v>3060.53</v>
      </c>
      <c r="W42" s="57">
        <v>0.24299999999999999</v>
      </c>
      <c r="X42" s="56">
        <v>3502.8</v>
      </c>
      <c r="Y42" s="57">
        <v>0.874</v>
      </c>
      <c r="Z42" s="59">
        <v>9400</v>
      </c>
      <c r="AA42" s="57">
        <v>0.05</v>
      </c>
      <c r="AB42" s="56">
        <v>2071.1999999999998</v>
      </c>
      <c r="AC42" s="57">
        <v>0.22</v>
      </c>
      <c r="AD42" s="56">
        <v>2081.8000000000002</v>
      </c>
      <c r="AE42" s="58">
        <v>0.995</v>
      </c>
      <c r="AF42" s="59">
        <v>3798</v>
      </c>
      <c r="AG42" s="57">
        <v>0.02</v>
      </c>
      <c r="AH42" s="56">
        <v>1626.78</v>
      </c>
      <c r="AI42" s="57">
        <v>0.42799999999999999</v>
      </c>
      <c r="AJ42" s="56">
        <v>1111.8</v>
      </c>
      <c r="AK42" s="58">
        <v>1.4630000000000001</v>
      </c>
      <c r="AL42" s="59">
        <v>0</v>
      </c>
      <c r="AM42" s="57">
        <v>0</v>
      </c>
      <c r="AN42" s="56">
        <v>20.350000000000001</v>
      </c>
      <c r="AO42" s="57">
        <v>0</v>
      </c>
      <c r="AP42" s="56">
        <v>4.3</v>
      </c>
      <c r="AQ42" s="58">
        <v>4.7329999999999997</v>
      </c>
      <c r="AR42" s="59">
        <v>8450</v>
      </c>
      <c r="AS42" s="57">
        <v>4.4999999999999998E-2</v>
      </c>
      <c r="AT42" s="56">
        <v>1074.42</v>
      </c>
      <c r="AU42" s="57">
        <v>0.127</v>
      </c>
      <c r="AV42" s="56">
        <v>1008.6</v>
      </c>
      <c r="AW42" s="58">
        <v>1.0649999999999999</v>
      </c>
      <c r="AX42" s="59">
        <v>18572.400000000001</v>
      </c>
      <c r="AY42" s="57">
        <v>9.9000000000000005E-2</v>
      </c>
      <c r="AZ42" s="56">
        <v>3037.31</v>
      </c>
      <c r="BA42" s="57">
        <v>0.16400000000000001</v>
      </c>
      <c r="BB42" s="56">
        <v>2305.5</v>
      </c>
      <c r="BC42" s="58">
        <v>1.3169999999999999</v>
      </c>
      <c r="BD42" s="59">
        <v>3122.5</v>
      </c>
      <c r="BE42" s="57">
        <v>1.7000000000000001E-2</v>
      </c>
      <c r="BF42" s="56">
        <v>761.58</v>
      </c>
      <c r="BG42" s="57">
        <v>0.24399999999999999</v>
      </c>
      <c r="BH42" s="56">
        <v>543</v>
      </c>
      <c r="BI42" s="60">
        <v>1.403</v>
      </c>
      <c r="BJ42" s="59">
        <v>14154</v>
      </c>
      <c r="BK42" s="57">
        <v>7.4999999999999997E-2</v>
      </c>
      <c r="BL42" s="56">
        <v>6214.37</v>
      </c>
      <c r="BM42" s="57">
        <v>0.439</v>
      </c>
      <c r="BN42" s="56">
        <v>1490.2</v>
      </c>
      <c r="BO42" s="60">
        <v>4.17</v>
      </c>
    </row>
    <row r="43" spans="1:67" ht="11.25" customHeight="1" x14ac:dyDescent="0.15">
      <c r="A43" s="54">
        <v>35</v>
      </c>
      <c r="B43" s="55" t="s">
        <v>52</v>
      </c>
      <c r="C43" s="59">
        <v>45338</v>
      </c>
      <c r="D43" s="56">
        <v>11147.44</v>
      </c>
      <c r="E43" s="57">
        <v>0.246</v>
      </c>
      <c r="F43" s="56">
        <v>9133.4</v>
      </c>
      <c r="G43" s="58">
        <v>1.2210000000000001</v>
      </c>
      <c r="H43" s="59">
        <v>40232.1</v>
      </c>
      <c r="I43" s="57">
        <v>0.88700000000000001</v>
      </c>
      <c r="J43" s="56">
        <v>9631.25</v>
      </c>
      <c r="K43" s="57">
        <v>0.23899999999999999</v>
      </c>
      <c r="L43" s="56">
        <v>8373</v>
      </c>
      <c r="M43" s="58">
        <v>1.1499999999999999</v>
      </c>
      <c r="N43" s="75">
        <v>18784</v>
      </c>
      <c r="O43" s="57">
        <v>0.41399999999999998</v>
      </c>
      <c r="P43" s="56">
        <v>3116.93</v>
      </c>
      <c r="Q43" s="57">
        <v>0.16600000000000001</v>
      </c>
      <c r="R43" s="56">
        <v>2944.9</v>
      </c>
      <c r="S43" s="57">
        <v>1.0580000000000001</v>
      </c>
      <c r="T43" s="59">
        <v>6268</v>
      </c>
      <c r="U43" s="57">
        <v>0.13800000000000001</v>
      </c>
      <c r="V43" s="56">
        <v>2069.69</v>
      </c>
      <c r="W43" s="57">
        <v>0.33</v>
      </c>
      <c r="X43" s="56">
        <v>1955.6</v>
      </c>
      <c r="Y43" s="57">
        <v>1.0580000000000001</v>
      </c>
      <c r="Z43" s="59">
        <v>2256.5</v>
      </c>
      <c r="AA43" s="57">
        <v>0.05</v>
      </c>
      <c r="AB43" s="56">
        <v>557.86</v>
      </c>
      <c r="AC43" s="57">
        <v>0.247</v>
      </c>
      <c r="AD43" s="56">
        <v>476.3</v>
      </c>
      <c r="AE43" s="58">
        <v>1.171</v>
      </c>
      <c r="AF43" s="59">
        <v>1852.8</v>
      </c>
      <c r="AG43" s="57">
        <v>4.1000000000000002E-2</v>
      </c>
      <c r="AH43" s="56">
        <v>1999.89</v>
      </c>
      <c r="AI43" s="57">
        <v>1.079</v>
      </c>
      <c r="AJ43" s="56">
        <v>1085.9000000000001</v>
      </c>
      <c r="AK43" s="58">
        <v>1.8420000000000001</v>
      </c>
      <c r="AL43" s="59">
        <v>0</v>
      </c>
      <c r="AM43" s="57">
        <v>0</v>
      </c>
      <c r="AN43" s="56">
        <v>0</v>
      </c>
      <c r="AO43" s="57">
        <v>0</v>
      </c>
      <c r="AP43" s="56">
        <v>0</v>
      </c>
      <c r="AQ43" s="58">
        <v>0</v>
      </c>
      <c r="AR43" s="59">
        <v>791</v>
      </c>
      <c r="AS43" s="57">
        <v>1.7000000000000001E-2</v>
      </c>
      <c r="AT43" s="56">
        <v>45.9</v>
      </c>
      <c r="AU43" s="57">
        <v>5.8000000000000003E-2</v>
      </c>
      <c r="AV43" s="56">
        <v>16.100000000000001</v>
      </c>
      <c r="AW43" s="58">
        <v>2.851</v>
      </c>
      <c r="AX43" s="59">
        <v>9835.2999999999993</v>
      </c>
      <c r="AY43" s="57">
        <v>0.217</v>
      </c>
      <c r="AZ43" s="56">
        <v>1747.49</v>
      </c>
      <c r="BA43" s="57">
        <v>0.17799999999999999</v>
      </c>
      <c r="BB43" s="56">
        <v>1769.8</v>
      </c>
      <c r="BC43" s="58">
        <v>0.98699999999999999</v>
      </c>
      <c r="BD43" s="59">
        <v>444.5</v>
      </c>
      <c r="BE43" s="57">
        <v>0.01</v>
      </c>
      <c r="BF43" s="56">
        <v>93.5</v>
      </c>
      <c r="BG43" s="57">
        <v>0.21</v>
      </c>
      <c r="BH43" s="56">
        <v>124.4</v>
      </c>
      <c r="BI43" s="60">
        <v>0.752</v>
      </c>
      <c r="BJ43" s="59">
        <v>5105.8999999999996</v>
      </c>
      <c r="BK43" s="57">
        <v>0.113</v>
      </c>
      <c r="BL43" s="56">
        <v>1516.19</v>
      </c>
      <c r="BM43" s="57">
        <v>0.29699999999999999</v>
      </c>
      <c r="BN43" s="56">
        <v>760.4</v>
      </c>
      <c r="BO43" s="60">
        <v>1.994</v>
      </c>
    </row>
    <row r="44" spans="1:67" ht="11.25" customHeight="1" x14ac:dyDescent="0.15">
      <c r="A44" s="54">
        <v>36</v>
      </c>
      <c r="B44" s="55" t="s">
        <v>53</v>
      </c>
      <c r="C44" s="59">
        <v>61203.3</v>
      </c>
      <c r="D44" s="56">
        <v>12756.03</v>
      </c>
      <c r="E44" s="57">
        <v>0.20799999999999999</v>
      </c>
      <c r="F44" s="56">
        <v>12101.1</v>
      </c>
      <c r="G44" s="58">
        <v>1.054</v>
      </c>
      <c r="H44" s="59">
        <v>54933.2</v>
      </c>
      <c r="I44" s="57">
        <v>0.89800000000000002</v>
      </c>
      <c r="J44" s="56">
        <v>11878.99</v>
      </c>
      <c r="K44" s="57">
        <v>0.216</v>
      </c>
      <c r="L44" s="56">
        <v>11076.7</v>
      </c>
      <c r="M44" s="58">
        <v>1.0720000000000001</v>
      </c>
      <c r="N44" s="75">
        <v>31141.9</v>
      </c>
      <c r="O44" s="57">
        <v>0.50900000000000001</v>
      </c>
      <c r="P44" s="56">
        <v>6354.93</v>
      </c>
      <c r="Q44" s="57">
        <v>0.20399999999999999</v>
      </c>
      <c r="R44" s="56">
        <v>6535.9</v>
      </c>
      <c r="S44" s="57">
        <v>0.97199999999999998</v>
      </c>
      <c r="T44" s="59">
        <v>5152.3999999999996</v>
      </c>
      <c r="U44" s="57">
        <v>8.4000000000000005E-2</v>
      </c>
      <c r="V44" s="56">
        <v>2223.0500000000002</v>
      </c>
      <c r="W44" s="57">
        <v>0.43099999999999999</v>
      </c>
      <c r="X44" s="56">
        <v>2100.6999999999998</v>
      </c>
      <c r="Y44" s="57">
        <v>1.0580000000000001</v>
      </c>
      <c r="Z44" s="59">
        <v>3700.4</v>
      </c>
      <c r="AA44" s="57">
        <v>0.06</v>
      </c>
      <c r="AB44" s="56">
        <v>833.56</v>
      </c>
      <c r="AC44" s="57">
        <v>0.22500000000000001</v>
      </c>
      <c r="AD44" s="56">
        <v>578.20000000000005</v>
      </c>
      <c r="AE44" s="58">
        <v>1.4419999999999999</v>
      </c>
      <c r="AF44" s="59">
        <v>691.09</v>
      </c>
      <c r="AG44" s="57">
        <v>1.0999999999999999E-2</v>
      </c>
      <c r="AH44" s="56">
        <v>615.79999999999995</v>
      </c>
      <c r="AI44" s="57">
        <v>0.89100000000000001</v>
      </c>
      <c r="AJ44" s="56">
        <v>238.1</v>
      </c>
      <c r="AK44" s="58">
        <v>2.5859999999999999</v>
      </c>
      <c r="AL44" s="59">
        <v>0</v>
      </c>
      <c r="AM44" s="57">
        <v>0</v>
      </c>
      <c r="AN44" s="56">
        <v>0</v>
      </c>
      <c r="AO44" s="57">
        <v>0</v>
      </c>
      <c r="AP44" s="56">
        <v>0</v>
      </c>
      <c r="AQ44" s="58">
        <v>0</v>
      </c>
      <c r="AR44" s="59">
        <v>1231.7</v>
      </c>
      <c r="AS44" s="57">
        <v>0.02</v>
      </c>
      <c r="AT44" s="56">
        <v>19.97</v>
      </c>
      <c r="AU44" s="57">
        <v>1.6E-2</v>
      </c>
      <c r="AV44" s="56">
        <v>35.9</v>
      </c>
      <c r="AW44" s="58">
        <v>0.55600000000000005</v>
      </c>
      <c r="AX44" s="59">
        <v>11652.1</v>
      </c>
      <c r="AY44" s="57">
        <v>0.19</v>
      </c>
      <c r="AZ44" s="56">
        <v>1459.23</v>
      </c>
      <c r="BA44" s="57">
        <v>0.125</v>
      </c>
      <c r="BB44" s="56">
        <v>1384.7</v>
      </c>
      <c r="BC44" s="58">
        <v>1.054</v>
      </c>
      <c r="BD44" s="59">
        <v>1361.6</v>
      </c>
      <c r="BE44" s="57">
        <v>2.1999999999999999E-2</v>
      </c>
      <c r="BF44" s="56">
        <v>372.45</v>
      </c>
      <c r="BG44" s="57">
        <v>0.27400000000000002</v>
      </c>
      <c r="BH44" s="56">
        <v>203.1</v>
      </c>
      <c r="BI44" s="60">
        <v>1.8340000000000001</v>
      </c>
      <c r="BJ44" s="59">
        <v>6270.14</v>
      </c>
      <c r="BK44" s="57">
        <v>0.10199999999999999</v>
      </c>
      <c r="BL44" s="56">
        <v>877.04</v>
      </c>
      <c r="BM44" s="57">
        <v>0.14000000000000001</v>
      </c>
      <c r="BN44" s="56">
        <v>1024.4000000000001</v>
      </c>
      <c r="BO44" s="60">
        <v>0.85599999999999998</v>
      </c>
    </row>
    <row r="45" spans="1:67" ht="11.25" customHeight="1" x14ac:dyDescent="0.15">
      <c r="A45" s="54">
        <v>37</v>
      </c>
      <c r="B45" s="55" t="s">
        <v>54</v>
      </c>
      <c r="C45" s="59">
        <v>93255.15</v>
      </c>
      <c r="D45" s="56">
        <v>22132.3</v>
      </c>
      <c r="E45" s="57">
        <v>0.23699999999999999</v>
      </c>
      <c r="F45" s="56">
        <v>19024.8</v>
      </c>
      <c r="G45" s="58">
        <v>1.163</v>
      </c>
      <c r="H45" s="59">
        <v>79572</v>
      </c>
      <c r="I45" s="57">
        <v>0.85299999999999998</v>
      </c>
      <c r="J45" s="56">
        <v>19231.740000000002</v>
      </c>
      <c r="K45" s="57">
        <v>0.24199999999999999</v>
      </c>
      <c r="L45" s="56">
        <v>16188</v>
      </c>
      <c r="M45" s="58">
        <v>1.1879999999999999</v>
      </c>
      <c r="N45" s="75">
        <v>39790.6</v>
      </c>
      <c r="O45" s="57">
        <v>0.42699999999999999</v>
      </c>
      <c r="P45" s="56">
        <v>8542.2900000000009</v>
      </c>
      <c r="Q45" s="57">
        <v>0.215</v>
      </c>
      <c r="R45" s="56">
        <v>7665.6</v>
      </c>
      <c r="S45" s="57">
        <v>1.1140000000000001</v>
      </c>
      <c r="T45" s="59">
        <v>7615</v>
      </c>
      <c r="U45" s="57">
        <v>8.2000000000000003E-2</v>
      </c>
      <c r="V45" s="56">
        <v>2779.14</v>
      </c>
      <c r="W45" s="57">
        <v>0.36499999999999999</v>
      </c>
      <c r="X45" s="56">
        <v>1507.4</v>
      </c>
      <c r="Y45" s="57">
        <v>1.8440000000000001</v>
      </c>
      <c r="Z45" s="59">
        <v>8208.7000000000007</v>
      </c>
      <c r="AA45" s="57">
        <v>8.7999999999999995E-2</v>
      </c>
      <c r="AB45" s="56">
        <v>1986.97</v>
      </c>
      <c r="AC45" s="57">
        <v>0.24199999999999999</v>
      </c>
      <c r="AD45" s="56">
        <v>1912.5</v>
      </c>
      <c r="AE45" s="58">
        <v>1.0389999999999999</v>
      </c>
      <c r="AF45" s="59">
        <v>876</v>
      </c>
      <c r="AG45" s="57">
        <v>8.9999999999999993E-3</v>
      </c>
      <c r="AH45" s="56">
        <v>503.54</v>
      </c>
      <c r="AI45" s="57">
        <v>0.57499999999999996</v>
      </c>
      <c r="AJ45" s="56">
        <v>632.20000000000005</v>
      </c>
      <c r="AK45" s="58">
        <v>0.79600000000000004</v>
      </c>
      <c r="AL45" s="59">
        <v>0</v>
      </c>
      <c r="AM45" s="57">
        <v>0</v>
      </c>
      <c r="AN45" s="56">
        <v>0</v>
      </c>
      <c r="AO45" s="57">
        <v>0</v>
      </c>
      <c r="AP45" s="56">
        <v>0</v>
      </c>
      <c r="AQ45" s="58">
        <v>0</v>
      </c>
      <c r="AR45" s="59">
        <v>1246</v>
      </c>
      <c r="AS45" s="57">
        <v>1.2999999999999999E-2</v>
      </c>
      <c r="AT45" s="56">
        <v>259.72000000000003</v>
      </c>
      <c r="AU45" s="57">
        <v>0.20799999999999999</v>
      </c>
      <c r="AV45" s="56">
        <v>11.6</v>
      </c>
      <c r="AW45" s="58" t="s">
        <v>63</v>
      </c>
      <c r="AX45" s="59">
        <v>20396.5</v>
      </c>
      <c r="AY45" s="57">
        <v>0.219</v>
      </c>
      <c r="AZ45" s="56">
        <v>4614.1400000000003</v>
      </c>
      <c r="BA45" s="57">
        <v>0.22600000000000001</v>
      </c>
      <c r="BB45" s="56">
        <v>4188.3999999999996</v>
      </c>
      <c r="BC45" s="58">
        <v>1.1020000000000001</v>
      </c>
      <c r="BD45" s="59">
        <v>1439.2</v>
      </c>
      <c r="BE45" s="57">
        <v>1.4999999999999999E-2</v>
      </c>
      <c r="BF45" s="56">
        <v>545.95000000000005</v>
      </c>
      <c r="BG45" s="57">
        <v>0.379</v>
      </c>
      <c r="BH45" s="56">
        <v>270.3</v>
      </c>
      <c r="BI45" s="60">
        <v>2.02</v>
      </c>
      <c r="BJ45" s="59">
        <v>13683.2</v>
      </c>
      <c r="BK45" s="57">
        <v>0.14699999999999999</v>
      </c>
      <c r="BL45" s="56">
        <v>2900.56</v>
      </c>
      <c r="BM45" s="57">
        <v>0.21199999999999999</v>
      </c>
      <c r="BN45" s="56">
        <v>2836.8</v>
      </c>
      <c r="BO45" s="60">
        <v>1.022</v>
      </c>
    </row>
    <row r="46" spans="1:67" ht="11.25" customHeight="1" x14ac:dyDescent="0.15">
      <c r="A46" s="54">
        <v>38</v>
      </c>
      <c r="B46" s="55" t="s">
        <v>55</v>
      </c>
      <c r="C46" s="59">
        <v>1777095.63</v>
      </c>
      <c r="D46" s="56">
        <v>355899.61</v>
      </c>
      <c r="E46" s="57">
        <v>0.2</v>
      </c>
      <c r="F46" s="56">
        <v>330263.59999999998</v>
      </c>
      <c r="G46" s="58">
        <v>1.0780000000000001</v>
      </c>
      <c r="H46" s="59">
        <v>1412059.3</v>
      </c>
      <c r="I46" s="57">
        <v>0.79500000000000004</v>
      </c>
      <c r="J46" s="56">
        <v>270655.43</v>
      </c>
      <c r="K46" s="57">
        <v>0.192</v>
      </c>
      <c r="L46" s="56">
        <v>290038.2</v>
      </c>
      <c r="M46" s="58">
        <v>0.93300000000000005</v>
      </c>
      <c r="N46" s="75">
        <v>954034.8</v>
      </c>
      <c r="O46" s="57">
        <v>0.53700000000000003</v>
      </c>
      <c r="P46" s="56">
        <v>182626.66</v>
      </c>
      <c r="Q46" s="57">
        <v>0.191</v>
      </c>
      <c r="R46" s="56">
        <v>194138.4</v>
      </c>
      <c r="S46" s="57">
        <v>0.94099999999999995</v>
      </c>
      <c r="T46" s="59">
        <v>28084.5</v>
      </c>
      <c r="U46" s="57">
        <v>1.6E-2</v>
      </c>
      <c r="V46" s="56">
        <v>7097.22</v>
      </c>
      <c r="W46" s="57">
        <v>0.253</v>
      </c>
      <c r="X46" s="56">
        <v>6906.1</v>
      </c>
      <c r="Y46" s="57">
        <v>1.028</v>
      </c>
      <c r="Z46" s="59">
        <v>135000</v>
      </c>
      <c r="AA46" s="57">
        <v>7.5999999999999998E-2</v>
      </c>
      <c r="AB46" s="56">
        <v>34756.589999999997</v>
      </c>
      <c r="AC46" s="57">
        <v>0.25700000000000001</v>
      </c>
      <c r="AD46" s="56">
        <v>32283.5</v>
      </c>
      <c r="AE46" s="58">
        <v>1.077</v>
      </c>
      <c r="AF46" s="59">
        <v>4569.5</v>
      </c>
      <c r="AG46" s="57">
        <v>3.0000000000000001E-3</v>
      </c>
      <c r="AH46" s="56">
        <v>1776.85</v>
      </c>
      <c r="AI46" s="57">
        <v>0.38900000000000001</v>
      </c>
      <c r="AJ46" s="56">
        <v>2517.4</v>
      </c>
      <c r="AK46" s="58">
        <v>0.70599999999999996</v>
      </c>
      <c r="AL46" s="59">
        <v>850</v>
      </c>
      <c r="AM46" s="57">
        <v>0</v>
      </c>
      <c r="AN46" s="56">
        <v>328.71</v>
      </c>
      <c r="AO46" s="57">
        <v>0.38700000000000001</v>
      </c>
      <c r="AP46" s="56">
        <v>341.3</v>
      </c>
      <c r="AQ46" s="58">
        <v>0.96299999999999997</v>
      </c>
      <c r="AR46" s="59">
        <v>85168.8</v>
      </c>
      <c r="AS46" s="57">
        <v>4.8000000000000001E-2</v>
      </c>
      <c r="AT46" s="56">
        <v>6566.23</v>
      </c>
      <c r="AU46" s="57">
        <v>7.6999999999999999E-2</v>
      </c>
      <c r="AV46" s="56">
        <v>6956.2</v>
      </c>
      <c r="AW46" s="58">
        <v>0.94399999999999995</v>
      </c>
      <c r="AX46" s="59">
        <v>176476</v>
      </c>
      <c r="AY46" s="57">
        <v>9.9000000000000005E-2</v>
      </c>
      <c r="AZ46" s="56">
        <v>31458.73</v>
      </c>
      <c r="BA46" s="57">
        <v>0.17799999999999999</v>
      </c>
      <c r="BB46" s="56">
        <v>41395.699999999997</v>
      </c>
      <c r="BC46" s="58">
        <v>0.76</v>
      </c>
      <c r="BD46" s="59">
        <v>27813.3</v>
      </c>
      <c r="BE46" s="57">
        <v>1.6E-2</v>
      </c>
      <c r="BF46" s="56">
        <v>6044.26</v>
      </c>
      <c r="BG46" s="57">
        <v>0.217</v>
      </c>
      <c r="BH46" s="56">
        <v>5498.3</v>
      </c>
      <c r="BI46" s="60">
        <v>1.099</v>
      </c>
      <c r="BJ46" s="59">
        <v>365036.3</v>
      </c>
      <c r="BK46" s="57">
        <v>0.20499999999999999</v>
      </c>
      <c r="BL46" s="56">
        <v>85244.18</v>
      </c>
      <c r="BM46" s="57">
        <v>0.23400000000000001</v>
      </c>
      <c r="BN46" s="56">
        <v>40225.300000000003</v>
      </c>
      <c r="BO46" s="60">
        <v>2.1190000000000002</v>
      </c>
    </row>
    <row r="47" spans="1:67" ht="11.25" customHeight="1" x14ac:dyDescent="0.15">
      <c r="A47" s="54">
        <v>39</v>
      </c>
      <c r="B47" s="55" t="s">
        <v>56</v>
      </c>
      <c r="C47" s="59">
        <v>6592190.1200000001</v>
      </c>
      <c r="D47" s="56">
        <v>1290424.53</v>
      </c>
      <c r="E47" s="57">
        <v>0.19600000000000001</v>
      </c>
      <c r="F47" s="56">
        <v>1443436.7</v>
      </c>
      <c r="G47" s="58">
        <v>0.89400000000000002</v>
      </c>
      <c r="H47" s="59">
        <v>5607640.5</v>
      </c>
      <c r="I47" s="57">
        <v>0.85099999999999998</v>
      </c>
      <c r="J47" s="56">
        <v>1109375.08</v>
      </c>
      <c r="K47" s="57">
        <v>0.19800000000000001</v>
      </c>
      <c r="L47" s="56">
        <v>1239596.5</v>
      </c>
      <c r="M47" s="58">
        <v>0.89500000000000002</v>
      </c>
      <c r="N47" s="75">
        <v>3900347.7</v>
      </c>
      <c r="O47" s="57">
        <v>0.59199999999999997</v>
      </c>
      <c r="P47" s="56">
        <v>768249.68</v>
      </c>
      <c r="Q47" s="57">
        <v>0.19700000000000001</v>
      </c>
      <c r="R47" s="56">
        <v>774998</v>
      </c>
      <c r="S47" s="57">
        <v>0.99099999999999999</v>
      </c>
      <c r="T47" s="59">
        <v>26353.4</v>
      </c>
      <c r="U47" s="57">
        <v>4.0000000000000001E-3</v>
      </c>
      <c r="V47" s="56">
        <v>8174.74</v>
      </c>
      <c r="W47" s="57">
        <v>0.31</v>
      </c>
      <c r="X47" s="56">
        <v>7720.6</v>
      </c>
      <c r="Y47" s="57">
        <v>1.0589999999999999</v>
      </c>
      <c r="Z47" s="59">
        <v>676100</v>
      </c>
      <c r="AA47" s="57">
        <v>0.10299999999999999</v>
      </c>
      <c r="AB47" s="56">
        <v>155503.20000000001</v>
      </c>
      <c r="AC47" s="57">
        <v>0.23</v>
      </c>
      <c r="AD47" s="56">
        <v>151216.5</v>
      </c>
      <c r="AE47" s="58">
        <v>1.028</v>
      </c>
      <c r="AF47" s="59">
        <v>3200</v>
      </c>
      <c r="AG47" s="57">
        <v>0</v>
      </c>
      <c r="AH47" s="56">
        <v>1020.32</v>
      </c>
      <c r="AI47" s="57">
        <v>0.31900000000000001</v>
      </c>
      <c r="AJ47" s="56">
        <v>578.29999999999995</v>
      </c>
      <c r="AK47" s="58">
        <v>1.764</v>
      </c>
      <c r="AL47" s="59">
        <v>10789.4</v>
      </c>
      <c r="AM47" s="57">
        <v>2E-3</v>
      </c>
      <c r="AN47" s="56">
        <v>9465.8799999999992</v>
      </c>
      <c r="AO47" s="57">
        <v>0.877</v>
      </c>
      <c r="AP47" s="56">
        <v>2853.7</v>
      </c>
      <c r="AQ47" s="58">
        <v>3.3170000000000002</v>
      </c>
      <c r="AR47" s="59">
        <v>280000</v>
      </c>
      <c r="AS47" s="57">
        <v>4.2000000000000003E-2</v>
      </c>
      <c r="AT47" s="56">
        <v>23990.92</v>
      </c>
      <c r="AU47" s="57">
        <v>8.5999999999999993E-2</v>
      </c>
      <c r="AV47" s="56">
        <v>17056.099999999999</v>
      </c>
      <c r="AW47" s="58">
        <v>1.407</v>
      </c>
      <c r="AX47" s="59">
        <v>585000</v>
      </c>
      <c r="AY47" s="57">
        <v>8.8999999999999996E-2</v>
      </c>
      <c r="AZ47" s="56">
        <v>112986.75</v>
      </c>
      <c r="BA47" s="57">
        <v>0.193</v>
      </c>
      <c r="BB47" s="56">
        <v>264538.7</v>
      </c>
      <c r="BC47" s="58">
        <v>0.42699999999999999</v>
      </c>
      <c r="BD47" s="59">
        <v>125850</v>
      </c>
      <c r="BE47" s="57">
        <v>1.9E-2</v>
      </c>
      <c r="BF47" s="56">
        <v>29986.29</v>
      </c>
      <c r="BG47" s="57">
        <v>0.23799999999999999</v>
      </c>
      <c r="BH47" s="56">
        <v>20623.3</v>
      </c>
      <c r="BI47" s="60">
        <v>1.454</v>
      </c>
      <c r="BJ47" s="59">
        <v>984549.59</v>
      </c>
      <c r="BK47" s="57">
        <v>0.14899999999999999</v>
      </c>
      <c r="BL47" s="56">
        <v>181049.45</v>
      </c>
      <c r="BM47" s="57">
        <v>0.184</v>
      </c>
      <c r="BN47" s="56">
        <v>203840.2</v>
      </c>
      <c r="BO47" s="60">
        <v>0.88800000000000001</v>
      </c>
    </row>
    <row r="48" spans="1:67" ht="11.25" customHeight="1" x14ac:dyDescent="0.15">
      <c r="A48" s="61">
        <v>40</v>
      </c>
      <c r="B48" s="55" t="s">
        <v>57</v>
      </c>
      <c r="C48" s="59">
        <v>20454.43</v>
      </c>
      <c r="D48" s="56">
        <v>3017.3</v>
      </c>
      <c r="E48" s="57">
        <v>0.14799999999999999</v>
      </c>
      <c r="F48" s="56">
        <v>3720.9</v>
      </c>
      <c r="G48" s="58">
        <v>0.81100000000000005</v>
      </c>
      <c r="H48" s="59">
        <v>15812.7</v>
      </c>
      <c r="I48" s="57">
        <v>0.77300000000000002</v>
      </c>
      <c r="J48" s="56">
        <v>2671.3</v>
      </c>
      <c r="K48" s="57">
        <v>0.16900000000000001</v>
      </c>
      <c r="L48" s="56">
        <v>3461.1</v>
      </c>
      <c r="M48" s="58">
        <v>0.77200000000000002</v>
      </c>
      <c r="N48" s="75">
        <v>14060</v>
      </c>
      <c r="O48" s="57">
        <v>0.68700000000000006</v>
      </c>
      <c r="P48" s="56">
        <v>2136.1</v>
      </c>
      <c r="Q48" s="57">
        <v>0.152</v>
      </c>
      <c r="R48" s="56">
        <v>2776.9</v>
      </c>
      <c r="S48" s="57">
        <v>0.76900000000000002</v>
      </c>
      <c r="T48" s="59">
        <v>1052.4000000000001</v>
      </c>
      <c r="U48" s="57">
        <v>5.0999999999999997E-2</v>
      </c>
      <c r="V48" s="56">
        <v>362.73</v>
      </c>
      <c r="W48" s="57">
        <v>0.34499999999999997</v>
      </c>
      <c r="X48" s="56">
        <v>254</v>
      </c>
      <c r="Y48" s="57">
        <v>1.4279999999999999</v>
      </c>
      <c r="Z48" s="59">
        <v>457</v>
      </c>
      <c r="AA48" s="57">
        <v>2.1999999999999999E-2</v>
      </c>
      <c r="AB48" s="56">
        <v>109.84</v>
      </c>
      <c r="AC48" s="57">
        <v>0.24</v>
      </c>
      <c r="AD48" s="56">
        <v>75.2</v>
      </c>
      <c r="AE48" s="58">
        <v>1.4610000000000001</v>
      </c>
      <c r="AF48" s="59">
        <v>0</v>
      </c>
      <c r="AG48" s="57">
        <v>0</v>
      </c>
      <c r="AH48" s="56">
        <v>-7.0000000000000007E-2</v>
      </c>
      <c r="AI48" s="57">
        <v>0</v>
      </c>
      <c r="AJ48" s="56">
        <v>2.6</v>
      </c>
      <c r="AK48" s="58">
        <v>-2.7E-2</v>
      </c>
      <c r="AL48" s="59">
        <v>0</v>
      </c>
      <c r="AM48" s="57">
        <v>0</v>
      </c>
      <c r="AN48" s="56">
        <v>0</v>
      </c>
      <c r="AO48" s="57">
        <v>0</v>
      </c>
      <c r="AP48" s="56">
        <v>0</v>
      </c>
      <c r="AQ48" s="58">
        <v>0</v>
      </c>
      <c r="AR48" s="59">
        <v>44.6</v>
      </c>
      <c r="AS48" s="57">
        <v>2E-3</v>
      </c>
      <c r="AT48" s="56">
        <v>6.28</v>
      </c>
      <c r="AU48" s="57">
        <v>0.14099999999999999</v>
      </c>
      <c r="AV48" s="56">
        <v>2.5</v>
      </c>
      <c r="AW48" s="58">
        <v>2.512</v>
      </c>
      <c r="AX48" s="59">
        <v>198.7</v>
      </c>
      <c r="AY48" s="57">
        <v>0.01</v>
      </c>
      <c r="AZ48" s="56">
        <v>56.42</v>
      </c>
      <c r="BA48" s="57">
        <v>0.28399999999999997</v>
      </c>
      <c r="BB48" s="56">
        <v>349.9</v>
      </c>
      <c r="BC48" s="58">
        <v>0.161</v>
      </c>
      <c r="BD48" s="59">
        <v>0</v>
      </c>
      <c r="BE48" s="57">
        <v>0</v>
      </c>
      <c r="BF48" s="56">
        <v>0</v>
      </c>
      <c r="BG48" s="57">
        <v>0</v>
      </c>
      <c r="BH48" s="56">
        <v>0</v>
      </c>
      <c r="BI48" s="60">
        <v>0</v>
      </c>
      <c r="BJ48" s="59">
        <v>4641.7299999999996</v>
      </c>
      <c r="BK48" s="57">
        <v>0.22700000000000001</v>
      </c>
      <c r="BL48" s="56">
        <v>346</v>
      </c>
      <c r="BM48" s="57">
        <v>7.4999999999999997E-2</v>
      </c>
      <c r="BN48" s="56">
        <v>259.8</v>
      </c>
      <c r="BO48" s="60">
        <v>1.3320000000000001</v>
      </c>
    </row>
    <row r="49" spans="1:67" ht="11.25" customHeight="1" x14ac:dyDescent="0.15">
      <c r="A49" s="61">
        <v>41</v>
      </c>
      <c r="B49" s="55" t="s">
        <v>58</v>
      </c>
      <c r="C49" s="59">
        <v>80835</v>
      </c>
      <c r="D49" s="56">
        <v>15974.34</v>
      </c>
      <c r="E49" s="57">
        <v>0.19800000000000001</v>
      </c>
      <c r="F49" s="56">
        <v>15317.8</v>
      </c>
      <c r="G49" s="58">
        <v>1.0429999999999999</v>
      </c>
      <c r="H49" s="59">
        <v>60441.1</v>
      </c>
      <c r="I49" s="57">
        <v>0.748</v>
      </c>
      <c r="J49" s="56">
        <v>11508.66</v>
      </c>
      <c r="K49" s="57">
        <v>0.19</v>
      </c>
      <c r="L49" s="56">
        <v>11378.5</v>
      </c>
      <c r="M49" s="58">
        <v>1.0109999999999999</v>
      </c>
      <c r="N49" s="75">
        <v>56785.599999999999</v>
      </c>
      <c r="O49" s="57">
        <v>0.70199999999999996</v>
      </c>
      <c r="P49" s="56">
        <v>10597.7</v>
      </c>
      <c r="Q49" s="57">
        <v>0.187</v>
      </c>
      <c r="R49" s="56">
        <v>10449.9</v>
      </c>
      <c r="S49" s="57">
        <v>1.014</v>
      </c>
      <c r="T49" s="59">
        <v>318</v>
      </c>
      <c r="U49" s="57">
        <v>4.0000000000000001E-3</v>
      </c>
      <c r="V49" s="56">
        <v>108.02</v>
      </c>
      <c r="W49" s="57">
        <v>0.34</v>
      </c>
      <c r="X49" s="56">
        <v>101.8</v>
      </c>
      <c r="Y49" s="57">
        <v>1.0609999999999999</v>
      </c>
      <c r="Z49" s="59">
        <v>2900</v>
      </c>
      <c r="AA49" s="57">
        <v>3.5999999999999997E-2</v>
      </c>
      <c r="AB49" s="56">
        <v>696.31</v>
      </c>
      <c r="AC49" s="57">
        <v>0.24</v>
      </c>
      <c r="AD49" s="56">
        <v>665.1</v>
      </c>
      <c r="AE49" s="58">
        <v>1.0469999999999999</v>
      </c>
      <c r="AF49" s="59">
        <v>0</v>
      </c>
      <c r="AG49" s="57">
        <v>0</v>
      </c>
      <c r="AH49" s="56">
        <v>0</v>
      </c>
      <c r="AI49" s="57">
        <v>0</v>
      </c>
      <c r="AJ49" s="56">
        <v>0</v>
      </c>
      <c r="AK49" s="58">
        <v>0</v>
      </c>
      <c r="AL49" s="59">
        <v>0</v>
      </c>
      <c r="AM49" s="57">
        <v>0</v>
      </c>
      <c r="AN49" s="56">
        <v>0</v>
      </c>
      <c r="AO49" s="57">
        <v>0</v>
      </c>
      <c r="AP49" s="56">
        <v>0</v>
      </c>
      <c r="AQ49" s="58">
        <v>0</v>
      </c>
      <c r="AR49" s="59">
        <v>186</v>
      </c>
      <c r="AS49" s="57">
        <v>2E-3</v>
      </c>
      <c r="AT49" s="56">
        <v>6.47</v>
      </c>
      <c r="AU49" s="57">
        <v>3.5000000000000003E-2</v>
      </c>
      <c r="AV49" s="56">
        <v>13.9</v>
      </c>
      <c r="AW49" s="58">
        <v>0.46500000000000002</v>
      </c>
      <c r="AX49" s="59">
        <v>126.5</v>
      </c>
      <c r="AY49" s="57">
        <v>2E-3</v>
      </c>
      <c r="AZ49" s="56">
        <v>98.21</v>
      </c>
      <c r="BA49" s="57">
        <v>0.77600000000000002</v>
      </c>
      <c r="BB49" s="56">
        <v>94.7</v>
      </c>
      <c r="BC49" s="58">
        <v>1.0369999999999999</v>
      </c>
      <c r="BD49" s="59">
        <v>125</v>
      </c>
      <c r="BE49" s="57">
        <v>2E-3</v>
      </c>
      <c r="BF49" s="56">
        <v>1.95</v>
      </c>
      <c r="BG49" s="57">
        <v>1.6E-2</v>
      </c>
      <c r="BH49" s="56">
        <v>53.2</v>
      </c>
      <c r="BI49" s="60">
        <v>3.6999999999999998E-2</v>
      </c>
      <c r="BJ49" s="59">
        <v>20393.919999999998</v>
      </c>
      <c r="BK49" s="57">
        <v>0.252</v>
      </c>
      <c r="BL49" s="56">
        <v>4465.68</v>
      </c>
      <c r="BM49" s="57">
        <v>0.219</v>
      </c>
      <c r="BN49" s="56">
        <v>3939.3</v>
      </c>
      <c r="BO49" s="60">
        <v>1.1339999999999999</v>
      </c>
    </row>
    <row r="50" spans="1:67" ht="11.25" customHeight="1" x14ac:dyDescent="0.15">
      <c r="A50" s="61">
        <v>42</v>
      </c>
      <c r="B50" s="55" t="s">
        <v>59</v>
      </c>
      <c r="C50" s="59">
        <v>30118.799999999999</v>
      </c>
      <c r="D50" s="56">
        <v>5542.22</v>
      </c>
      <c r="E50" s="57">
        <v>0.184</v>
      </c>
      <c r="F50" s="56">
        <v>4923.8999999999996</v>
      </c>
      <c r="G50" s="58">
        <v>1.1259999999999999</v>
      </c>
      <c r="H50" s="59">
        <v>23551.3</v>
      </c>
      <c r="I50" s="57">
        <v>0.78200000000000003</v>
      </c>
      <c r="J50" s="56">
        <v>4993.3</v>
      </c>
      <c r="K50" s="57">
        <v>0.21199999999999999</v>
      </c>
      <c r="L50" s="56">
        <v>4258.1000000000004</v>
      </c>
      <c r="M50" s="58">
        <v>1.173</v>
      </c>
      <c r="N50" s="75">
        <v>20100</v>
      </c>
      <c r="O50" s="57">
        <v>0.66700000000000004</v>
      </c>
      <c r="P50" s="56">
        <v>4105.55</v>
      </c>
      <c r="Q50" s="57">
        <v>0.20399999999999999</v>
      </c>
      <c r="R50" s="56">
        <v>3669.9</v>
      </c>
      <c r="S50" s="57">
        <v>1.119</v>
      </c>
      <c r="T50" s="59">
        <v>429.3</v>
      </c>
      <c r="U50" s="57">
        <v>1.4E-2</v>
      </c>
      <c r="V50" s="56">
        <v>94.68</v>
      </c>
      <c r="W50" s="57">
        <v>0.221</v>
      </c>
      <c r="X50" s="56">
        <v>90.1</v>
      </c>
      <c r="Y50" s="57">
        <v>1.0509999999999999</v>
      </c>
      <c r="Z50" s="59">
        <v>1480</v>
      </c>
      <c r="AA50" s="57">
        <v>4.9000000000000002E-2</v>
      </c>
      <c r="AB50" s="56">
        <v>360.24</v>
      </c>
      <c r="AC50" s="57">
        <v>0.24299999999999999</v>
      </c>
      <c r="AD50" s="56">
        <v>333.8</v>
      </c>
      <c r="AE50" s="58">
        <v>1.079</v>
      </c>
      <c r="AF50" s="59">
        <v>2</v>
      </c>
      <c r="AG50" s="57">
        <v>0</v>
      </c>
      <c r="AH50" s="56">
        <v>1.61</v>
      </c>
      <c r="AI50" s="57">
        <v>0.80500000000000005</v>
      </c>
      <c r="AJ50" s="56">
        <v>2.1</v>
      </c>
      <c r="AK50" s="58">
        <v>0.76700000000000002</v>
      </c>
      <c r="AL50" s="59">
        <v>0</v>
      </c>
      <c r="AM50" s="57">
        <v>0</v>
      </c>
      <c r="AN50" s="56">
        <v>0</v>
      </c>
      <c r="AO50" s="57">
        <v>0</v>
      </c>
      <c r="AP50" s="56">
        <v>0</v>
      </c>
      <c r="AQ50" s="58">
        <v>0</v>
      </c>
      <c r="AR50" s="59">
        <v>390</v>
      </c>
      <c r="AS50" s="57">
        <v>1.2999999999999999E-2</v>
      </c>
      <c r="AT50" s="56">
        <v>51.66</v>
      </c>
      <c r="AU50" s="57">
        <v>0.13200000000000001</v>
      </c>
      <c r="AV50" s="56">
        <v>104.8</v>
      </c>
      <c r="AW50" s="58">
        <v>0.49299999999999999</v>
      </c>
      <c r="AX50" s="59">
        <v>1030</v>
      </c>
      <c r="AY50" s="57">
        <v>3.4000000000000002E-2</v>
      </c>
      <c r="AZ50" s="56">
        <v>359.68</v>
      </c>
      <c r="BA50" s="57">
        <v>0.34899999999999998</v>
      </c>
      <c r="BB50" s="56">
        <v>39.700000000000003</v>
      </c>
      <c r="BC50" s="58">
        <v>9.06</v>
      </c>
      <c r="BD50" s="59">
        <v>120</v>
      </c>
      <c r="BE50" s="57">
        <v>4.0000000000000001E-3</v>
      </c>
      <c r="BF50" s="56">
        <v>19.88</v>
      </c>
      <c r="BG50" s="57">
        <v>0.16600000000000001</v>
      </c>
      <c r="BH50" s="56">
        <v>17.7</v>
      </c>
      <c r="BI50" s="60">
        <v>1.123</v>
      </c>
      <c r="BJ50" s="59">
        <v>6567.5</v>
      </c>
      <c r="BK50" s="57">
        <v>0.218</v>
      </c>
      <c r="BL50" s="56">
        <v>548.91999999999996</v>
      </c>
      <c r="BM50" s="57">
        <v>8.4000000000000005E-2</v>
      </c>
      <c r="BN50" s="56">
        <v>665.8</v>
      </c>
      <c r="BO50" s="58">
        <v>0.82399999999999995</v>
      </c>
    </row>
    <row r="51" spans="1:67" ht="23.25" thickBot="1" x14ac:dyDescent="0.2">
      <c r="A51" s="62"/>
      <c r="B51" s="63" t="s">
        <v>60</v>
      </c>
      <c r="C51" s="71">
        <v>15029689.380000001</v>
      </c>
      <c r="D51" s="64">
        <v>3166508.9999999995</v>
      </c>
      <c r="E51" s="65">
        <v>0.21099999999999999</v>
      </c>
      <c r="F51" s="64">
        <v>3181136.5999999996</v>
      </c>
      <c r="G51" s="66">
        <v>0.995</v>
      </c>
      <c r="H51" s="67">
        <v>12421173.299999999</v>
      </c>
      <c r="I51" s="65">
        <v>0.82599999999999996</v>
      </c>
      <c r="J51" s="64">
        <v>2599203.2599999998</v>
      </c>
      <c r="K51" s="65">
        <v>0.20899999999999999</v>
      </c>
      <c r="L51" s="64">
        <v>2693630.5</v>
      </c>
      <c r="M51" s="66">
        <v>0.96499999999999997</v>
      </c>
      <c r="N51" s="76">
        <v>8247534.7999999998</v>
      </c>
      <c r="O51" s="65">
        <v>0.54900000000000004</v>
      </c>
      <c r="P51" s="64">
        <v>1669071.2100000004</v>
      </c>
      <c r="Q51" s="65">
        <v>0.20200000000000001</v>
      </c>
      <c r="R51" s="64">
        <v>1651212.2999999998</v>
      </c>
      <c r="S51" s="68">
        <v>1.0109999999999999</v>
      </c>
      <c r="T51" s="67">
        <v>419708.30000000016</v>
      </c>
      <c r="U51" s="65">
        <v>2.8000000000000001E-2</v>
      </c>
      <c r="V51" s="64">
        <v>133645.61999999997</v>
      </c>
      <c r="W51" s="65">
        <v>0.318</v>
      </c>
      <c r="X51" s="64">
        <v>117044.90000000001</v>
      </c>
      <c r="Y51" s="68">
        <v>1.1419999999999999</v>
      </c>
      <c r="Z51" s="67">
        <v>1252616.8999999999</v>
      </c>
      <c r="AA51" s="65">
        <v>8.3000000000000004E-2</v>
      </c>
      <c r="AB51" s="64">
        <v>290517.13</v>
      </c>
      <c r="AC51" s="65">
        <v>0.23200000000000001</v>
      </c>
      <c r="AD51" s="64">
        <v>276950.40000000002</v>
      </c>
      <c r="AE51" s="66">
        <v>1.0489999999999999</v>
      </c>
      <c r="AF51" s="67">
        <v>121173.44999999997</v>
      </c>
      <c r="AG51" s="65">
        <v>8.0000000000000002E-3</v>
      </c>
      <c r="AH51" s="64">
        <v>82421.38</v>
      </c>
      <c r="AI51" s="65">
        <v>0.68</v>
      </c>
      <c r="AJ51" s="64">
        <v>62679.9</v>
      </c>
      <c r="AK51" s="66">
        <v>1.3149999999999999</v>
      </c>
      <c r="AL51" s="67">
        <v>14997.199999999999</v>
      </c>
      <c r="AM51" s="65">
        <v>1E-3</v>
      </c>
      <c r="AN51" s="64">
        <v>11958.439999999999</v>
      </c>
      <c r="AO51" s="65">
        <v>0.79700000000000004</v>
      </c>
      <c r="AP51" s="64">
        <v>4181.5999999999995</v>
      </c>
      <c r="AQ51" s="66">
        <v>2.86</v>
      </c>
      <c r="AR51" s="67">
        <v>619812.9</v>
      </c>
      <c r="AS51" s="65">
        <v>4.1000000000000002E-2</v>
      </c>
      <c r="AT51" s="64">
        <v>46270.22</v>
      </c>
      <c r="AU51" s="65">
        <v>7.4999999999999997E-2</v>
      </c>
      <c r="AV51" s="64">
        <v>38231.9</v>
      </c>
      <c r="AW51" s="66">
        <v>1.21</v>
      </c>
      <c r="AX51" s="67">
        <v>1500671.7</v>
      </c>
      <c r="AY51" s="65">
        <v>0.1</v>
      </c>
      <c r="AZ51" s="64">
        <v>304710.12000000005</v>
      </c>
      <c r="BA51" s="65">
        <v>0.20300000000000001</v>
      </c>
      <c r="BB51" s="64">
        <v>498200</v>
      </c>
      <c r="BC51" s="66">
        <v>0.61199999999999999</v>
      </c>
      <c r="BD51" s="67">
        <v>244163.93000000002</v>
      </c>
      <c r="BE51" s="65">
        <v>1.6E-2</v>
      </c>
      <c r="BF51" s="64">
        <v>60741.22</v>
      </c>
      <c r="BG51" s="65">
        <v>0.249</v>
      </c>
      <c r="BH51" s="64">
        <v>45112.399999999994</v>
      </c>
      <c r="BI51" s="66">
        <v>1.3460000000000001</v>
      </c>
      <c r="BJ51" s="67">
        <v>2608515.8699999996</v>
      </c>
      <c r="BK51" s="65">
        <v>0.17399999999999999</v>
      </c>
      <c r="BL51" s="64">
        <v>567305.84000000008</v>
      </c>
      <c r="BM51" s="65">
        <v>0.217</v>
      </c>
      <c r="BN51" s="64">
        <v>487506.5</v>
      </c>
      <c r="BO51" s="66">
        <v>1.1639999999999999</v>
      </c>
    </row>
  </sheetData>
  <mergeCells count="77">
    <mergeCell ref="BG6:BG7"/>
    <mergeCell ref="BH6:BH7"/>
    <mergeCell ref="BI6:BI7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T6:T7"/>
    <mergeCell ref="U6:U7"/>
    <mergeCell ref="V6:V7"/>
    <mergeCell ref="W6:W7"/>
    <mergeCell ref="X6:X7"/>
    <mergeCell ref="Q6:Q7"/>
    <mergeCell ref="R6:R7"/>
    <mergeCell ref="S6:S7"/>
    <mergeCell ref="N6:N7"/>
    <mergeCell ref="O6:O7"/>
    <mergeCell ref="P6:P7"/>
    <mergeCell ref="BN5:BN7"/>
    <mergeCell ref="BO5:BO7"/>
    <mergeCell ref="AX5:BC5"/>
    <mergeCell ref="BD5:BI5"/>
    <mergeCell ref="BJ5:BJ7"/>
    <mergeCell ref="BK5:BK7"/>
    <mergeCell ref="BL5:BL7"/>
    <mergeCell ref="BM5:BM7"/>
    <mergeCell ref="BC6:BC7"/>
    <mergeCell ref="BD6:BD7"/>
    <mergeCell ref="BE6:BE7"/>
    <mergeCell ref="BF6:BF7"/>
    <mergeCell ref="N5:S5"/>
    <mergeCell ref="T5:Y5"/>
    <mergeCell ref="Z5:AE5"/>
    <mergeCell ref="AF5:AK5"/>
    <mergeCell ref="AL5:AQ5"/>
    <mergeCell ref="AR5:AW5"/>
    <mergeCell ref="H5:H7"/>
    <mergeCell ref="I5:I7"/>
    <mergeCell ref="J5:J7"/>
    <mergeCell ref="K5:K7"/>
    <mergeCell ref="L5:L7"/>
    <mergeCell ref="M5:M7"/>
    <mergeCell ref="E5:E7"/>
    <mergeCell ref="F5:F7"/>
    <mergeCell ref="G5:G7"/>
    <mergeCell ref="B4:B7"/>
    <mergeCell ref="H4:M4"/>
    <mergeCell ref="AF4:AK4"/>
    <mergeCell ref="BJ4:BO4"/>
    <mergeCell ref="C5:C7"/>
    <mergeCell ref="D5:D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9" max="1048575" man="1"/>
    <brk id="37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2015-05-06T13:41:42Z</dcterms:created>
  <dcterms:modified xsi:type="dcterms:W3CDTF">2015-05-06T13:41:47Z</dcterms:modified>
</cp:coreProperties>
</file>