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75" windowWidth="17955" windowHeight="10515"/>
  </bookViews>
  <sheets>
    <sheet name="Лист1" sheetId="1" r:id="rId1"/>
  </sheets>
  <definedNames>
    <definedName name="_xlnm.Print_Titles" localSheetId="0">Лист1!$A:$B</definedName>
    <definedName name="_xlnm.Print_Area" localSheetId="0">Лист1!$A$1:$BP$51</definedName>
  </definedNames>
  <calcPr calcId="145621" calcMode="manual"/>
</workbook>
</file>

<file path=xl/calcChain.xml><?xml version="1.0" encoding="utf-8"?>
<calcChain xmlns="http://schemas.openxmlformats.org/spreadsheetml/2006/main">
  <c r="B8" i="1" l="1"/>
</calcChain>
</file>

<file path=xl/sharedStrings.xml><?xml version="1.0" encoding="utf-8"?>
<sst xmlns="http://schemas.openxmlformats.org/spreadsheetml/2006/main" count="122" uniqueCount="66">
  <si>
    <t>тыс.рублей</t>
  </si>
  <si>
    <t>Наименование муниципальных образований</t>
  </si>
  <si>
    <t>Налоговые и неналоговые доходы</t>
  </si>
  <si>
    <t>Налоговые доходы</t>
  </si>
  <si>
    <t>Неналоговые доходы</t>
  </si>
  <si>
    <t>% испол-нения бюд-жетных назна-чений</t>
  </si>
  <si>
    <t>Бюджетные  назначения</t>
  </si>
  <si>
    <t>Доля налога  в сумме налоговых и ненало-говых доходов бюджета</t>
  </si>
  <si>
    <t>Налог на доходы физических лиц</t>
  </si>
  <si>
    <t>Акцизы</t>
  </si>
  <si>
    <t>Единый налог на вмененный доход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</si>
  <si>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</si>
  <si>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</si>
  <si>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 на имущество физических лиц</t>
  </si>
  <si>
    <t xml:space="preserve">Земельный налог  </t>
  </si>
  <si>
    <t>Государственная пошлина</t>
  </si>
  <si>
    <t>Доля в сумме налоговых и нена-логовых доходов бюджета</t>
  </si>
  <si>
    <t>% испол-нения бюджет-ных назна-чений</t>
  </si>
  <si>
    <t>Александрово-Гайский</t>
  </si>
  <si>
    <t>Аркадакский</t>
  </si>
  <si>
    <t>Аткарский</t>
  </si>
  <si>
    <t>Базарно-Карабулакский</t>
  </si>
  <si>
    <t>Балаковский</t>
  </si>
  <si>
    <t xml:space="preserve">Балашовский </t>
  </si>
  <si>
    <t>Балтайский</t>
  </si>
  <si>
    <t>Вольский</t>
  </si>
  <si>
    <t>Воскресенский</t>
  </si>
  <si>
    <t>Дергачевский</t>
  </si>
  <si>
    <t>Духовницкий</t>
  </si>
  <si>
    <t>Екатериновский</t>
  </si>
  <si>
    <t>Ершовский</t>
  </si>
  <si>
    <t>Ивантеевский</t>
  </si>
  <si>
    <t>Калининский</t>
  </si>
  <si>
    <t>Красноармейский</t>
  </si>
  <si>
    <t>Краснокутский</t>
  </si>
  <si>
    <t>Краснопартизанский</t>
  </si>
  <si>
    <t>Лысогорский</t>
  </si>
  <si>
    <t>Марксовский</t>
  </si>
  <si>
    <t>Новобурасский</t>
  </si>
  <si>
    <t xml:space="preserve">Новоузенский </t>
  </si>
  <si>
    <t>Озинский</t>
  </si>
  <si>
    <t>Перелюбский</t>
  </si>
  <si>
    <t>Петровский</t>
  </si>
  <si>
    <t>Питерский</t>
  </si>
  <si>
    <t>Пугачевский</t>
  </si>
  <si>
    <t>Ровенский</t>
  </si>
  <si>
    <t>Романовский</t>
  </si>
  <si>
    <t>Ртищевский</t>
  </si>
  <si>
    <t>Самойловский</t>
  </si>
  <si>
    <t>Саратовский</t>
  </si>
  <si>
    <t>Советский</t>
  </si>
  <si>
    <t>Татищевский</t>
  </si>
  <si>
    <t>Турковский</t>
  </si>
  <si>
    <t>Федоровский</t>
  </si>
  <si>
    <t>Хвалынский</t>
  </si>
  <si>
    <t>Энгельсский</t>
  </si>
  <si>
    <t>г.Саратов</t>
  </si>
  <si>
    <t>ЗАТО п.Михайловский</t>
  </si>
  <si>
    <t>ЗАТО п.Светлый</t>
  </si>
  <si>
    <t>ЗАТО г.Шиханы</t>
  </si>
  <si>
    <t>ИТОГО по местным бюджетам</t>
  </si>
  <si>
    <t>Анализ исполнения местных бюджетов по налоговым и неналоговым доходам по состоянию на 1 ноября 2015 года</t>
  </si>
  <si>
    <t>Утвержден-ный бюджет на 2015 год по состоянию на 01.11.2015</t>
  </si>
  <si>
    <t>Факт на 01.11.2015</t>
  </si>
  <si>
    <t>Факт на 01.11.2014</t>
  </si>
  <si>
    <t>Темп роста 2015 года к 2014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</si>
</sst>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&quot;р.&quot;* #,##0.00_);_(&quot;р.&quot;* \(#,##0.00\);_(&quot;р.&quot;* &quot;-&quot;??_);_(@_)"/>
    <numFmt numFmtId="165" formatCode="#,##0.0"/>
    <numFmt numFmtId="166" formatCode="0.0%"/>
    <numFmt numFmtId="167" formatCode="#,##0.0_ ;\-#,##0.0\ 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Tahoma"/>
      <family val="2"/>
      <charset val="204"/>
    </font>
    <font>
      <sz val="8"/>
      <name val="Arial"/>
      <family val="2"/>
      <charset val="204"/>
    </font>
    <font>
      <b/>
      <sz val="8"/>
      <color indexed="17"/>
      <name val="Arial"/>
      <family val="2"/>
      <charset val="204"/>
    </font>
    <font>
      <b/>
      <sz val="8"/>
      <color indexed="12"/>
      <name val="Arial"/>
      <family val="2"/>
      <charset val="204"/>
    </font>
    <font>
      <sz val="8"/>
      <color indexed="12"/>
      <name val="Arial"/>
      <family val="2"/>
      <charset val="204"/>
    </font>
    <font>
      <b/>
      <sz val="10"/>
      <color indexed="12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FF"/>
      <name val="Arial"/>
      <family val="2"/>
      <charset val="204"/>
    </font>
    <font>
      <i/>
      <sz val="10"/>
      <name val="Arial"/>
      <family val="2"/>
      <charset val="204"/>
    </font>
    <font>
      <sz val="10"/>
      <color indexed="12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/>
  </cellStyleXfs>
  <cellXfs count="77">
    <xf numFmtId="0" fontId="0" fillId="0" borderId="0" xfId="0"/>
    <xf numFmtId="0" fontId="2" fillId="0" borderId="0" xfId="0" applyFont="1" applyFill="1" applyProtection="1">
      <protection locked="0"/>
    </xf>
    <xf numFmtId="0" fontId="3" fillId="2" borderId="0" xfId="0" applyFont="1" applyFill="1" applyAlignment="1" applyProtection="1"/>
    <xf numFmtId="165" fontId="3" fillId="2" borderId="0" xfId="0" applyNumberFormat="1" applyFont="1" applyFill="1" applyBorder="1" applyAlignment="1" applyProtection="1"/>
    <xf numFmtId="0" fontId="3" fillId="2" borderId="0" xfId="0" applyFont="1" applyFill="1" applyBorder="1" applyAlignment="1" applyProtection="1"/>
    <xf numFmtId="0" fontId="3" fillId="2" borderId="0" xfId="0" applyFont="1" applyFill="1" applyProtection="1"/>
    <xf numFmtId="0" fontId="4" fillId="2" borderId="0" xfId="0" applyFont="1" applyFill="1" applyBorder="1" applyAlignment="1" applyProtection="1"/>
    <xf numFmtId="0" fontId="5" fillId="2" borderId="0" xfId="0" applyFont="1" applyFill="1" applyBorder="1" applyAlignment="1" applyProtection="1"/>
    <xf numFmtId="0" fontId="6" fillId="2" borderId="0" xfId="0" applyFont="1" applyFill="1" applyBorder="1" applyAlignment="1" applyProtection="1"/>
    <xf numFmtId="0" fontId="6" fillId="2" borderId="0" xfId="0" applyFont="1" applyFill="1" applyAlignment="1" applyProtection="1"/>
    <xf numFmtId="0" fontId="3" fillId="2" borderId="0" xfId="0" applyFont="1" applyFill="1" applyBorder="1" applyProtection="1"/>
    <xf numFmtId="0" fontId="3" fillId="2" borderId="0" xfId="0" applyFont="1" applyFill="1" applyBorder="1" applyAlignment="1" applyProtection="1">
      <alignment horizontal="right"/>
    </xf>
    <xf numFmtId="0" fontId="3" fillId="2" borderId="1" xfId="2" applyFont="1" applyFill="1" applyBorder="1" applyProtection="1"/>
    <xf numFmtId="0" fontId="8" fillId="3" borderId="4" xfId="0" applyFont="1" applyFill="1" applyBorder="1" applyAlignment="1" applyProtection="1">
      <alignment horizontal="centerContinuous" vertical="center" wrapText="1"/>
    </xf>
    <xf numFmtId="0" fontId="8" fillId="3" borderId="5" xfId="0" applyFont="1" applyFill="1" applyBorder="1" applyAlignment="1" applyProtection="1">
      <alignment horizontal="centerContinuous" vertical="center" wrapText="1"/>
    </xf>
    <xf numFmtId="0" fontId="9" fillId="2" borderId="6" xfId="0" applyFont="1" applyFill="1" applyBorder="1" applyAlignment="1" applyProtection="1">
      <alignment vertical="center"/>
    </xf>
    <xf numFmtId="0" fontId="10" fillId="2" borderId="6" xfId="0" applyFont="1" applyFill="1" applyBorder="1" applyAlignment="1" applyProtection="1">
      <alignment vertical="center"/>
    </xf>
    <xf numFmtId="0" fontId="8" fillId="2" borderId="6" xfId="0" applyFont="1" applyFill="1" applyBorder="1" applyAlignment="1" applyProtection="1">
      <alignment vertical="center"/>
    </xf>
    <xf numFmtId="0" fontId="3" fillId="2" borderId="7" xfId="2" applyFont="1" applyFill="1" applyBorder="1" applyProtection="1"/>
    <xf numFmtId="0" fontId="3" fillId="2" borderId="14" xfId="2" applyFont="1" applyFill="1" applyBorder="1" applyProtection="1"/>
    <xf numFmtId="0" fontId="2" fillId="0" borderId="0" xfId="0" applyFont="1" applyFill="1" applyAlignment="1" applyProtection="1">
      <alignment horizontal="center" vertical="center"/>
      <protection locked="0"/>
    </xf>
    <xf numFmtId="0" fontId="12" fillId="2" borderId="9" xfId="2" applyFont="1" applyFill="1" applyBorder="1" applyAlignment="1" applyProtection="1">
      <alignment horizontal="center" vertical="center"/>
    </xf>
    <xf numFmtId="0" fontId="3" fillId="2" borderId="8" xfId="2" applyFont="1" applyFill="1" applyBorder="1" applyAlignment="1" applyProtection="1">
      <alignment horizontal="center" vertical="center" wrapText="1"/>
    </xf>
    <xf numFmtId="0" fontId="3" fillId="2" borderId="9" xfId="2" applyFont="1" applyFill="1" applyBorder="1" applyAlignment="1" applyProtection="1">
      <alignment horizontal="center" vertical="center" wrapText="1"/>
    </xf>
    <xf numFmtId="0" fontId="3" fillId="2" borderId="10" xfId="2" applyFont="1" applyFill="1" applyBorder="1" applyAlignment="1" applyProtection="1">
      <alignment horizontal="center" vertical="center" wrapText="1"/>
    </xf>
    <xf numFmtId="0" fontId="3" fillId="2" borderId="11" xfId="2" applyFont="1" applyFill="1" applyBorder="1" applyAlignment="1" applyProtection="1">
      <alignment horizontal="center" vertical="center" wrapText="1"/>
    </xf>
    <xf numFmtId="0" fontId="12" fillId="2" borderId="9" xfId="2" applyFont="1" applyFill="1" applyBorder="1" applyAlignment="1" applyProtection="1">
      <alignment vertical="center"/>
    </xf>
    <xf numFmtId="0" fontId="12" fillId="2" borderId="8" xfId="2" applyFont="1" applyFill="1" applyBorder="1" applyAlignment="1" applyProtection="1">
      <alignment vertical="center"/>
    </xf>
    <xf numFmtId="165" fontId="3" fillId="0" borderId="10" xfId="0" applyNumberFormat="1" applyFont="1" applyFill="1" applyBorder="1" applyAlignment="1" applyProtection="1">
      <alignment horizontal="right" vertical="center"/>
    </xf>
    <xf numFmtId="166" fontId="3" fillId="0" borderId="10" xfId="0" applyNumberFormat="1" applyFont="1" applyFill="1" applyBorder="1" applyAlignment="1" applyProtection="1">
      <alignment horizontal="right" vertical="center"/>
    </xf>
    <xf numFmtId="166" fontId="3" fillId="0" borderId="11" xfId="0" applyNumberFormat="1" applyFont="1" applyFill="1" applyBorder="1" applyAlignment="1" applyProtection="1">
      <alignment horizontal="right" vertical="center"/>
    </xf>
    <xf numFmtId="165" fontId="3" fillId="0" borderId="9" xfId="0" applyNumberFormat="1" applyFont="1" applyFill="1" applyBorder="1" applyAlignment="1" applyProtection="1">
      <alignment horizontal="right" vertical="center"/>
    </xf>
    <xf numFmtId="166" fontId="3" fillId="0" borderId="8" xfId="0" applyNumberFormat="1" applyFont="1" applyFill="1" applyBorder="1" applyAlignment="1" applyProtection="1">
      <alignment horizontal="right" vertical="center"/>
    </xf>
    <xf numFmtId="0" fontId="3" fillId="2" borderId="9" xfId="2" applyFont="1" applyFill="1" applyBorder="1" applyAlignment="1" applyProtection="1">
      <alignment vertical="center"/>
    </xf>
    <xf numFmtId="0" fontId="3" fillId="2" borderId="15" xfId="2" applyFont="1" applyFill="1" applyBorder="1" applyAlignment="1" applyProtection="1">
      <alignment vertical="center"/>
    </xf>
    <xf numFmtId="2" fontId="13" fillId="2" borderId="16" xfId="2" applyNumberFormat="1" applyFont="1" applyFill="1" applyBorder="1" applyAlignment="1" applyProtection="1">
      <alignment vertical="center" wrapText="1"/>
    </xf>
    <xf numFmtId="165" fontId="5" fillId="0" borderId="17" xfId="0" applyNumberFormat="1" applyFont="1" applyFill="1" applyBorder="1" applyAlignment="1" applyProtection="1">
      <alignment horizontal="right" vertical="center"/>
    </xf>
    <xf numFmtId="166" fontId="5" fillId="0" borderId="17" xfId="0" applyNumberFormat="1" applyFont="1" applyFill="1" applyBorder="1" applyAlignment="1" applyProtection="1">
      <alignment horizontal="right" vertical="center"/>
    </xf>
    <xf numFmtId="166" fontId="14" fillId="0" borderId="18" xfId="0" applyNumberFormat="1" applyFont="1" applyFill="1" applyBorder="1" applyAlignment="1" applyProtection="1">
      <alignment horizontal="right" vertical="center"/>
    </xf>
    <xf numFmtId="165" fontId="5" fillId="0" borderId="15" xfId="0" applyNumberFormat="1" applyFont="1" applyFill="1" applyBorder="1" applyAlignment="1" applyProtection="1">
      <alignment horizontal="right" vertical="center"/>
    </xf>
    <xf numFmtId="166" fontId="14" fillId="0" borderId="17" xfId="0" applyNumberFormat="1" applyFont="1" applyFill="1" applyBorder="1" applyAlignment="1" applyProtection="1">
      <alignment horizontal="right" vertical="center"/>
    </xf>
    <xf numFmtId="165" fontId="7" fillId="2" borderId="0" xfId="0" applyNumberFormat="1" applyFont="1" applyFill="1" applyBorder="1" applyAlignment="1" applyProtection="1"/>
    <xf numFmtId="0" fontId="7" fillId="2" borderId="3" xfId="0" applyFont="1" applyFill="1" applyBorder="1" applyAlignment="1" applyProtection="1">
      <alignment horizontal="centerContinuous" vertical="center" wrapText="1"/>
    </xf>
    <xf numFmtId="167" fontId="5" fillId="0" borderId="15" xfId="1" applyNumberFormat="1" applyFont="1" applyFill="1" applyBorder="1" applyAlignment="1" applyProtection="1">
      <alignment horizontal="right" vertical="center"/>
    </xf>
    <xf numFmtId="0" fontId="3" fillId="2" borderId="20" xfId="2" applyFont="1" applyFill="1" applyBorder="1" applyAlignment="1" applyProtection="1">
      <alignment horizontal="center" vertical="center" wrapText="1"/>
    </xf>
    <xf numFmtId="165" fontId="3" fillId="0" borderId="20" xfId="0" applyNumberFormat="1" applyFont="1" applyFill="1" applyBorder="1" applyAlignment="1" applyProtection="1">
      <alignment horizontal="right" vertical="center"/>
    </xf>
    <xf numFmtId="165" fontId="5" fillId="0" borderId="21" xfId="0" applyNumberFormat="1" applyFont="1" applyFill="1" applyBorder="1" applyAlignment="1" applyProtection="1">
      <alignment horizontal="right" vertical="center"/>
    </xf>
    <xf numFmtId="0" fontId="3" fillId="2" borderId="10" xfId="0" applyFont="1" applyFill="1" applyBorder="1" applyAlignment="1" applyProtection="1">
      <alignment horizontal="center" vertical="top" wrapText="1"/>
    </xf>
    <xf numFmtId="0" fontId="3" fillId="2" borderId="11" xfId="0" applyFont="1" applyFill="1" applyBorder="1" applyAlignment="1" applyProtection="1">
      <alignment horizontal="center" vertical="top" wrapText="1"/>
    </xf>
    <xf numFmtId="0" fontId="3" fillId="2" borderId="9" xfId="0" applyFont="1" applyFill="1" applyBorder="1" applyAlignment="1" applyProtection="1">
      <alignment horizontal="center" vertical="top" wrapText="1"/>
    </xf>
    <xf numFmtId="0" fontId="3" fillId="2" borderId="20" xfId="0" applyFont="1" applyFill="1" applyBorder="1" applyAlignment="1" applyProtection="1">
      <alignment horizontal="center" vertical="top" wrapText="1"/>
    </xf>
    <xf numFmtId="0" fontId="3" fillId="2" borderId="8" xfId="0" applyFont="1" applyFill="1" applyBorder="1" applyAlignment="1" applyProtection="1">
      <alignment horizontal="center" vertical="top" wrapText="1"/>
    </xf>
    <xf numFmtId="0" fontId="8" fillId="0" borderId="8" xfId="0" applyFont="1" applyBorder="1" applyAlignment="1" applyProtection="1">
      <alignment horizontal="center" wrapText="1"/>
    </xf>
    <xf numFmtId="0" fontId="7" fillId="2" borderId="3" xfId="0" applyFont="1" applyFill="1" applyBorder="1" applyAlignment="1" applyProtection="1">
      <alignment horizontal="center" vertical="center" wrapText="1"/>
    </xf>
    <xf numFmtId="0" fontId="11" fillId="2" borderId="4" xfId="0" applyFont="1" applyFill="1" applyBorder="1" applyAlignment="1" applyProtection="1">
      <alignment horizontal="center" vertical="center" wrapText="1"/>
    </xf>
    <xf numFmtId="0" fontId="8" fillId="0" borderId="4" xfId="0" applyFont="1" applyBorder="1" applyAlignment="1" applyProtection="1">
      <alignment vertical="center" wrapText="1"/>
    </xf>
    <xf numFmtId="0" fontId="8" fillId="0" borderId="5" xfId="0" applyFont="1" applyBorder="1" applyAlignment="1" applyProtection="1">
      <alignment vertical="center" wrapText="1"/>
    </xf>
    <xf numFmtId="0" fontId="8" fillId="0" borderId="2" xfId="0" applyFont="1" applyBorder="1" applyAlignment="1" applyProtection="1">
      <alignment vertical="center" wrapText="1"/>
    </xf>
    <xf numFmtId="0" fontId="8" fillId="0" borderId="9" xfId="0" applyFont="1" applyBorder="1" applyAlignment="1" applyProtection="1">
      <alignment horizontal="center" wrapText="1"/>
    </xf>
    <xf numFmtId="0" fontId="8" fillId="0" borderId="10" xfId="0" applyFont="1" applyBorder="1" applyAlignment="1" applyProtection="1">
      <alignment horizontal="center" wrapText="1"/>
    </xf>
    <xf numFmtId="0" fontId="7" fillId="2" borderId="19" xfId="0" applyFont="1" applyFill="1" applyBorder="1" applyAlignment="1" applyProtection="1">
      <alignment horizontal="center" vertical="center" wrapText="1"/>
    </xf>
    <xf numFmtId="0" fontId="7" fillId="2" borderId="4" xfId="0" applyFont="1" applyFill="1" applyBorder="1" applyAlignment="1" applyProtection="1">
      <alignment horizontal="center" vertical="center" wrapText="1"/>
    </xf>
    <xf numFmtId="0" fontId="7" fillId="2" borderId="12" xfId="0" applyFont="1" applyFill="1" applyBorder="1" applyAlignment="1" applyProtection="1">
      <alignment horizontal="center" vertical="center" wrapText="1"/>
    </xf>
    <xf numFmtId="0" fontId="11" fillId="2" borderId="13" xfId="0" applyFont="1" applyFill="1" applyBorder="1" applyAlignment="1" applyProtection="1">
      <alignment horizontal="center" vertical="center" wrapText="1"/>
    </xf>
    <xf numFmtId="0" fontId="8" fillId="0" borderId="13" xfId="0" applyFont="1" applyBorder="1" applyAlignment="1" applyProtection="1">
      <alignment horizontal="center" vertical="center" wrapText="1"/>
    </xf>
    <xf numFmtId="0" fontId="8" fillId="0" borderId="4" xfId="0" applyFont="1" applyBorder="1" applyAlignment="1" applyProtection="1">
      <alignment horizontal="center" vertical="center" wrapText="1"/>
    </xf>
    <xf numFmtId="0" fontId="8" fillId="0" borderId="5" xfId="0" applyFont="1" applyBorder="1" applyAlignment="1" applyProtection="1">
      <alignment horizontal="center" vertical="center" wrapText="1"/>
    </xf>
    <xf numFmtId="0" fontId="7" fillId="2" borderId="5" xfId="0" applyFont="1" applyFill="1" applyBorder="1" applyAlignment="1" applyProtection="1">
      <alignment horizontal="center" vertical="center" wrapText="1"/>
    </xf>
    <xf numFmtId="0" fontId="8" fillId="0" borderId="9" xfId="0" applyFont="1" applyBorder="1" applyAlignment="1" applyProtection="1">
      <alignment wrapText="1"/>
    </xf>
    <xf numFmtId="0" fontId="8" fillId="0" borderId="10" xfId="0" applyFont="1" applyBorder="1" applyAlignment="1" applyProtection="1">
      <alignment wrapText="1"/>
    </xf>
    <xf numFmtId="0" fontId="8" fillId="0" borderId="11" xfId="0" applyFont="1" applyBorder="1" applyAlignment="1" applyProtection="1">
      <alignment horizontal="center" vertical="top" wrapText="1"/>
    </xf>
    <xf numFmtId="0" fontId="8" fillId="0" borderId="10" xfId="0" applyFont="1" applyBorder="1" applyAlignment="1" applyProtection="1">
      <alignment horizontal="center" vertical="top" wrapText="1"/>
    </xf>
    <xf numFmtId="0" fontId="3" fillId="2" borderId="2" xfId="2" applyFont="1" applyFill="1" applyBorder="1" applyAlignment="1" applyProtection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10" fillId="2" borderId="6" xfId="0" applyFont="1" applyFill="1" applyBorder="1" applyAlignment="1" applyProtection="1">
      <alignment horizontal="center" vertical="center"/>
    </xf>
    <xf numFmtId="0" fontId="8" fillId="0" borderId="2" xfId="0" applyFont="1" applyBorder="1" applyAlignment="1" applyProtection="1">
      <alignment horizontal="center" vertical="center" wrapText="1"/>
    </xf>
    <xf numFmtId="0" fontId="8" fillId="0" borderId="9" xfId="0" applyFont="1" applyBorder="1" applyAlignment="1" applyProtection="1">
      <alignment horizontal="center" vertical="top" wrapText="1"/>
    </xf>
  </cellXfs>
  <cellStyles count="3">
    <cellStyle name="Денежный" xfId="1" builtinId="4"/>
    <cellStyle name="Обычный" xfId="0" builtinId="0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51"/>
  <sheetViews>
    <sheetView showZeros="0" tabSelected="1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4" sqref="C4:M51"/>
    </sheetView>
  </sheetViews>
  <sheetFormatPr defaultRowHeight="10.5" x14ac:dyDescent="0.15"/>
  <cols>
    <col min="1" max="1" width="3" style="1" customWidth="1" collapsed="1"/>
    <col min="2" max="2" width="16.7109375" style="1" customWidth="1"/>
    <col min="3" max="3" width="10.42578125" style="1" customWidth="1"/>
    <col min="4" max="4" width="10.85546875" style="1" customWidth="1"/>
    <col min="5" max="5" width="8.28515625" style="1" customWidth="1"/>
    <col min="6" max="6" width="10.7109375" style="1" customWidth="1"/>
    <col min="7" max="7" width="8.28515625" style="1" customWidth="1"/>
    <col min="8" max="8" width="10.7109375" style="1" customWidth="1"/>
    <col min="9" max="9" width="8.85546875" style="1" customWidth="1"/>
    <col min="10" max="10" width="10.5703125" style="1" customWidth="1"/>
    <col min="11" max="11" width="7.140625" style="1" customWidth="1"/>
    <col min="12" max="12" width="10.42578125" style="1" customWidth="1"/>
    <col min="13" max="13" width="9.28515625" style="1" customWidth="1"/>
    <col min="14" max="14" width="10.28515625" style="1" customWidth="1"/>
    <col min="15" max="15" width="9.42578125" style="1" customWidth="1"/>
    <col min="16" max="16" width="10.7109375" style="1" customWidth="1"/>
    <col min="17" max="17" width="9" style="1" customWidth="1" collapsed="1"/>
    <col min="18" max="18" width="10.28515625" style="1" customWidth="1"/>
    <col min="19" max="19" width="7.7109375" style="1" customWidth="1" collapsed="1"/>
    <col min="20" max="20" width="10.85546875" style="1" customWidth="1"/>
    <col min="21" max="21" width="10.28515625" style="1" customWidth="1"/>
    <col min="22" max="22" width="10" style="1" customWidth="1"/>
    <col min="23" max="23" width="8.42578125" style="1" customWidth="1"/>
    <col min="24" max="24" width="10" style="1" customWidth="1"/>
    <col min="25" max="25" width="7.85546875" style="1" customWidth="1"/>
    <col min="26" max="26" width="10.85546875" style="1" customWidth="1"/>
    <col min="27" max="27" width="10.28515625" style="1" customWidth="1"/>
    <col min="28" max="28" width="10" style="1" customWidth="1"/>
    <col min="29" max="29" width="8.42578125" style="1" customWidth="1"/>
    <col min="30" max="30" width="10" style="1" customWidth="1"/>
    <col min="31" max="31" width="9.5703125" style="1" customWidth="1"/>
    <col min="32" max="32" width="10.140625" style="1" customWidth="1"/>
    <col min="33" max="33" width="8.140625" style="1" customWidth="1"/>
    <col min="34" max="34" width="9.7109375" style="1" customWidth="1"/>
    <col min="35" max="35" width="8" style="1" customWidth="1"/>
    <col min="36" max="36" width="9.85546875" style="1" customWidth="1"/>
    <col min="37" max="37" width="7.42578125" style="1" customWidth="1"/>
    <col min="38" max="38" width="9.7109375" style="1" customWidth="1"/>
    <col min="39" max="39" width="8.42578125" style="1" customWidth="1"/>
    <col min="40" max="40" width="10.28515625" style="1" customWidth="1"/>
    <col min="41" max="41" width="8.140625" style="1" customWidth="1"/>
    <col min="42" max="42" width="9.7109375" style="1" customWidth="1"/>
    <col min="43" max="43" width="8.140625" style="1" customWidth="1"/>
    <col min="44" max="44" width="9.7109375" style="1" customWidth="1"/>
    <col min="45" max="45" width="8.42578125" style="1" customWidth="1"/>
    <col min="46" max="46" width="10.28515625" style="1" customWidth="1"/>
    <col min="47" max="47" width="8.140625" style="1" customWidth="1"/>
    <col min="48" max="48" width="9.7109375" style="1" customWidth="1"/>
    <col min="49" max="49" width="8.140625" style="1" customWidth="1"/>
    <col min="50" max="50" width="10.85546875" style="1" customWidth="1"/>
    <col min="51" max="51" width="9" style="1" customWidth="1"/>
    <col min="52" max="52" width="10.5703125" style="1" customWidth="1"/>
    <col min="53" max="53" width="8" style="1" customWidth="1"/>
    <col min="54" max="54" width="10" style="1" customWidth="1"/>
    <col min="55" max="55" width="8.5703125" style="1" customWidth="1"/>
    <col min="56" max="56" width="10.85546875" style="1" customWidth="1"/>
    <col min="57" max="57" width="9" style="1" customWidth="1"/>
    <col min="58" max="58" width="9.7109375" style="1" customWidth="1"/>
    <col min="59" max="59" width="8" style="1" customWidth="1"/>
    <col min="60" max="60" width="8.85546875" style="1" customWidth="1"/>
    <col min="61" max="61" width="7.7109375" style="1" customWidth="1"/>
    <col min="62" max="62" width="10.140625" style="1" customWidth="1"/>
    <col min="63" max="63" width="9.42578125" style="1" customWidth="1"/>
    <col min="64" max="64" width="10.5703125" style="1" customWidth="1"/>
    <col min="65" max="65" width="8.5703125" style="1" customWidth="1"/>
    <col min="66" max="66" width="10.28515625" style="1" customWidth="1"/>
    <col min="67" max="67" width="8" style="1" customWidth="1"/>
    <col min="68" max="16384" width="9.140625" style="1"/>
  </cols>
  <sheetData>
    <row r="1" spans="1:67" ht="14.25" customHeight="1" x14ac:dyDescent="0.2">
      <c r="A1" s="2"/>
      <c r="B1" s="2"/>
      <c r="C1" s="3"/>
      <c r="D1" s="4"/>
      <c r="E1" s="4"/>
      <c r="F1" s="4"/>
      <c r="G1" s="4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5"/>
      <c r="BO1" s="5"/>
    </row>
    <row r="2" spans="1:67" ht="13.5" customHeight="1" x14ac:dyDescent="0.2">
      <c r="A2" s="2"/>
      <c r="B2" s="6"/>
      <c r="C2" s="41" t="s">
        <v>61</v>
      </c>
      <c r="D2" s="7"/>
      <c r="E2" s="8"/>
      <c r="F2" s="8"/>
      <c r="G2" s="8"/>
      <c r="H2" s="2"/>
      <c r="I2" s="2"/>
      <c r="J2" s="2"/>
      <c r="K2" s="2"/>
      <c r="L2" s="2"/>
      <c r="M2" s="2"/>
      <c r="N2" s="9"/>
      <c r="O2" s="9"/>
      <c r="P2" s="9"/>
      <c r="Q2" s="9"/>
      <c r="R2" s="9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5"/>
      <c r="BO2" s="5"/>
    </row>
    <row r="3" spans="1:67" ht="11.25" customHeight="1" thickBot="1" x14ac:dyDescent="0.25">
      <c r="A3" s="2"/>
      <c r="B3" s="2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2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10"/>
      <c r="BO3" s="11" t="s">
        <v>0</v>
      </c>
    </row>
    <row r="4" spans="1:67" ht="42.95" customHeight="1" collapsed="1" thickBot="1" x14ac:dyDescent="0.25">
      <c r="A4" s="12"/>
      <c r="B4" s="72" t="s">
        <v>1</v>
      </c>
      <c r="C4" s="42" t="s">
        <v>2</v>
      </c>
      <c r="D4" s="13"/>
      <c r="E4" s="13"/>
      <c r="F4" s="13"/>
      <c r="G4" s="14"/>
      <c r="H4" s="53" t="s">
        <v>3</v>
      </c>
      <c r="I4" s="55"/>
      <c r="J4" s="55"/>
      <c r="K4" s="55"/>
      <c r="L4" s="55"/>
      <c r="M4" s="56"/>
      <c r="N4" s="15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74"/>
      <c r="AG4" s="74"/>
      <c r="AH4" s="74"/>
      <c r="AI4" s="74"/>
      <c r="AJ4" s="74"/>
      <c r="AK4" s="74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7"/>
      <c r="BC4" s="17"/>
      <c r="BD4" s="16"/>
      <c r="BE4" s="16"/>
      <c r="BF4" s="16"/>
      <c r="BG4" s="16"/>
      <c r="BH4" s="17"/>
      <c r="BI4" s="17"/>
      <c r="BJ4" s="53" t="s">
        <v>4</v>
      </c>
      <c r="BK4" s="65"/>
      <c r="BL4" s="65"/>
      <c r="BM4" s="65"/>
      <c r="BN4" s="65"/>
      <c r="BO4" s="75"/>
    </row>
    <row r="5" spans="1:67" ht="42.95" customHeight="1" x14ac:dyDescent="0.2">
      <c r="A5" s="18"/>
      <c r="B5" s="51"/>
      <c r="C5" s="49" t="s">
        <v>62</v>
      </c>
      <c r="D5" s="47" t="s">
        <v>63</v>
      </c>
      <c r="E5" s="47" t="s">
        <v>5</v>
      </c>
      <c r="F5" s="47" t="s">
        <v>64</v>
      </c>
      <c r="G5" s="48" t="s">
        <v>65</v>
      </c>
      <c r="H5" s="49" t="s">
        <v>6</v>
      </c>
      <c r="I5" s="47" t="s">
        <v>7</v>
      </c>
      <c r="J5" s="47" t="s">
        <v>63</v>
      </c>
      <c r="K5" s="47" t="s">
        <v>5</v>
      </c>
      <c r="L5" s="47" t="s">
        <v>64</v>
      </c>
      <c r="M5" s="48" t="s">
        <v>65</v>
      </c>
      <c r="N5" s="60" t="s">
        <v>8</v>
      </c>
      <c r="O5" s="61"/>
      <c r="P5" s="61"/>
      <c r="Q5" s="61"/>
      <c r="R5" s="61"/>
      <c r="S5" s="61"/>
      <c r="T5" s="62" t="s">
        <v>9</v>
      </c>
      <c r="U5" s="63"/>
      <c r="V5" s="63"/>
      <c r="W5" s="63"/>
      <c r="X5" s="64"/>
      <c r="Y5" s="64"/>
      <c r="Z5" s="53" t="s">
        <v>10</v>
      </c>
      <c r="AA5" s="54"/>
      <c r="AB5" s="54"/>
      <c r="AC5" s="54"/>
      <c r="AD5" s="65"/>
      <c r="AE5" s="66"/>
      <c r="AF5" s="53" t="s">
        <v>11</v>
      </c>
      <c r="AG5" s="61"/>
      <c r="AH5" s="61"/>
      <c r="AI5" s="61"/>
      <c r="AJ5" s="61"/>
      <c r="AK5" s="67"/>
      <c r="AL5" s="53" t="s">
        <v>12</v>
      </c>
      <c r="AM5" s="54"/>
      <c r="AN5" s="54"/>
      <c r="AO5" s="54"/>
      <c r="AP5" s="65"/>
      <c r="AQ5" s="66"/>
      <c r="AR5" s="53" t="s">
        <v>13</v>
      </c>
      <c r="AS5" s="54"/>
      <c r="AT5" s="54"/>
      <c r="AU5" s="54"/>
      <c r="AV5" s="65"/>
      <c r="AW5" s="66"/>
      <c r="AX5" s="53" t="s">
        <v>14</v>
      </c>
      <c r="AY5" s="54"/>
      <c r="AZ5" s="54"/>
      <c r="BA5" s="54"/>
      <c r="BB5" s="55"/>
      <c r="BC5" s="56"/>
      <c r="BD5" s="53" t="s">
        <v>15</v>
      </c>
      <c r="BE5" s="54"/>
      <c r="BF5" s="54"/>
      <c r="BG5" s="54"/>
      <c r="BH5" s="55"/>
      <c r="BI5" s="57"/>
      <c r="BJ5" s="49" t="s">
        <v>6</v>
      </c>
      <c r="BK5" s="47" t="s">
        <v>16</v>
      </c>
      <c r="BL5" s="47" t="s">
        <v>63</v>
      </c>
      <c r="BM5" s="47" t="s">
        <v>17</v>
      </c>
      <c r="BN5" s="47" t="s">
        <v>64</v>
      </c>
      <c r="BO5" s="51" t="s">
        <v>65</v>
      </c>
    </row>
    <row r="6" spans="1:67" ht="45" customHeight="1" x14ac:dyDescent="0.2">
      <c r="A6" s="18"/>
      <c r="B6" s="51"/>
      <c r="C6" s="49"/>
      <c r="D6" s="47"/>
      <c r="E6" s="47"/>
      <c r="F6" s="47"/>
      <c r="G6" s="48"/>
      <c r="H6" s="68"/>
      <c r="I6" s="69"/>
      <c r="J6" s="69"/>
      <c r="K6" s="69"/>
      <c r="L6" s="69"/>
      <c r="M6" s="48"/>
      <c r="N6" s="50" t="s">
        <v>6</v>
      </c>
      <c r="O6" s="47" t="s">
        <v>16</v>
      </c>
      <c r="P6" s="47" t="s">
        <v>63</v>
      </c>
      <c r="Q6" s="47" t="s">
        <v>17</v>
      </c>
      <c r="R6" s="47" t="s">
        <v>64</v>
      </c>
      <c r="S6" s="47" t="s">
        <v>65</v>
      </c>
      <c r="T6" s="49" t="s">
        <v>6</v>
      </c>
      <c r="U6" s="47" t="s">
        <v>16</v>
      </c>
      <c r="V6" s="47" t="s">
        <v>63</v>
      </c>
      <c r="W6" s="47" t="s">
        <v>17</v>
      </c>
      <c r="X6" s="47" t="s">
        <v>64</v>
      </c>
      <c r="Y6" s="47" t="s">
        <v>65</v>
      </c>
      <c r="Z6" s="49" t="s">
        <v>6</v>
      </c>
      <c r="AA6" s="47" t="s">
        <v>16</v>
      </c>
      <c r="AB6" s="47" t="s">
        <v>63</v>
      </c>
      <c r="AC6" s="47" t="s">
        <v>17</v>
      </c>
      <c r="AD6" s="47" t="s">
        <v>64</v>
      </c>
      <c r="AE6" s="48" t="s">
        <v>65</v>
      </c>
      <c r="AF6" s="49" t="s">
        <v>6</v>
      </c>
      <c r="AG6" s="47" t="s">
        <v>16</v>
      </c>
      <c r="AH6" s="47" t="s">
        <v>63</v>
      </c>
      <c r="AI6" s="47" t="s">
        <v>17</v>
      </c>
      <c r="AJ6" s="47" t="s">
        <v>64</v>
      </c>
      <c r="AK6" s="48" t="s">
        <v>65</v>
      </c>
      <c r="AL6" s="49" t="s">
        <v>6</v>
      </c>
      <c r="AM6" s="47" t="s">
        <v>16</v>
      </c>
      <c r="AN6" s="47" t="s">
        <v>63</v>
      </c>
      <c r="AO6" s="47" t="s">
        <v>17</v>
      </c>
      <c r="AP6" s="47" t="s">
        <v>64</v>
      </c>
      <c r="AQ6" s="48" t="s">
        <v>65</v>
      </c>
      <c r="AR6" s="49" t="s">
        <v>6</v>
      </c>
      <c r="AS6" s="47" t="s">
        <v>16</v>
      </c>
      <c r="AT6" s="47" t="s">
        <v>63</v>
      </c>
      <c r="AU6" s="47" t="s">
        <v>17</v>
      </c>
      <c r="AV6" s="47" t="s">
        <v>64</v>
      </c>
      <c r="AW6" s="48" t="s">
        <v>65</v>
      </c>
      <c r="AX6" s="49" t="s">
        <v>6</v>
      </c>
      <c r="AY6" s="47" t="s">
        <v>16</v>
      </c>
      <c r="AZ6" s="47" t="s">
        <v>63</v>
      </c>
      <c r="BA6" s="47" t="s">
        <v>17</v>
      </c>
      <c r="BB6" s="47" t="s">
        <v>64</v>
      </c>
      <c r="BC6" s="48" t="s">
        <v>65</v>
      </c>
      <c r="BD6" s="49" t="s">
        <v>6</v>
      </c>
      <c r="BE6" s="47" t="s">
        <v>16</v>
      </c>
      <c r="BF6" s="47" t="s">
        <v>63</v>
      </c>
      <c r="BG6" s="47" t="s">
        <v>17</v>
      </c>
      <c r="BH6" s="47" t="s">
        <v>64</v>
      </c>
      <c r="BI6" s="48" t="s">
        <v>65</v>
      </c>
      <c r="BJ6" s="58"/>
      <c r="BK6" s="59"/>
      <c r="BL6" s="59"/>
      <c r="BM6" s="47"/>
      <c r="BN6" s="47"/>
      <c r="BO6" s="52"/>
    </row>
    <row r="7" spans="1:67" ht="68.099999999999994" customHeight="1" x14ac:dyDescent="0.2">
      <c r="A7" s="19"/>
      <c r="B7" s="73"/>
      <c r="C7" s="76"/>
      <c r="D7" s="71"/>
      <c r="E7" s="71"/>
      <c r="F7" s="47"/>
      <c r="G7" s="70"/>
      <c r="H7" s="68"/>
      <c r="I7" s="69"/>
      <c r="J7" s="69"/>
      <c r="K7" s="69"/>
      <c r="L7" s="69"/>
      <c r="M7" s="70"/>
      <c r="N7" s="50"/>
      <c r="O7" s="47"/>
      <c r="P7" s="47"/>
      <c r="Q7" s="47"/>
      <c r="R7" s="47"/>
      <c r="S7" s="47"/>
      <c r="T7" s="49"/>
      <c r="U7" s="47"/>
      <c r="V7" s="47"/>
      <c r="W7" s="47"/>
      <c r="X7" s="47"/>
      <c r="Y7" s="47"/>
      <c r="Z7" s="49"/>
      <c r="AA7" s="47"/>
      <c r="AB7" s="47"/>
      <c r="AC7" s="47"/>
      <c r="AD7" s="47"/>
      <c r="AE7" s="48"/>
      <c r="AF7" s="49"/>
      <c r="AG7" s="47"/>
      <c r="AH7" s="47"/>
      <c r="AI7" s="47"/>
      <c r="AJ7" s="47"/>
      <c r="AK7" s="48"/>
      <c r="AL7" s="49"/>
      <c r="AM7" s="47"/>
      <c r="AN7" s="47"/>
      <c r="AO7" s="47"/>
      <c r="AP7" s="47"/>
      <c r="AQ7" s="48"/>
      <c r="AR7" s="49"/>
      <c r="AS7" s="47"/>
      <c r="AT7" s="47"/>
      <c r="AU7" s="47"/>
      <c r="AV7" s="47"/>
      <c r="AW7" s="48"/>
      <c r="AX7" s="49"/>
      <c r="AY7" s="47"/>
      <c r="AZ7" s="47"/>
      <c r="BA7" s="47"/>
      <c r="BB7" s="47"/>
      <c r="BC7" s="48"/>
      <c r="BD7" s="49"/>
      <c r="BE7" s="47"/>
      <c r="BF7" s="47"/>
      <c r="BG7" s="47"/>
      <c r="BH7" s="47"/>
      <c r="BI7" s="48"/>
      <c r="BJ7" s="58"/>
      <c r="BK7" s="59"/>
      <c r="BL7" s="59"/>
      <c r="BM7" s="47"/>
      <c r="BN7" s="47"/>
      <c r="BO7" s="52"/>
    </row>
    <row r="8" spans="1:67" s="20" customFormat="1" ht="11.25" x14ac:dyDescent="0.25">
      <c r="A8" s="21">
        <v>1</v>
      </c>
      <c r="B8" s="22">
        <f t="shared" ref="B8" si="0">A8+1</f>
        <v>2</v>
      </c>
      <c r="C8" s="23">
        <v>4</v>
      </c>
      <c r="D8" s="24">
        <v>7</v>
      </c>
      <c r="E8" s="24">
        <v>9</v>
      </c>
      <c r="F8" s="24">
        <v>10</v>
      </c>
      <c r="G8" s="25">
        <v>11</v>
      </c>
      <c r="H8" s="23">
        <v>21</v>
      </c>
      <c r="I8" s="24">
        <v>22</v>
      </c>
      <c r="J8" s="24">
        <v>23</v>
      </c>
      <c r="K8" s="24">
        <v>24</v>
      </c>
      <c r="L8" s="24">
        <v>25</v>
      </c>
      <c r="M8" s="25">
        <v>26</v>
      </c>
      <c r="N8" s="44">
        <v>27</v>
      </c>
      <c r="O8" s="24">
        <v>28</v>
      </c>
      <c r="P8" s="24">
        <v>29</v>
      </c>
      <c r="Q8" s="24">
        <v>30</v>
      </c>
      <c r="R8" s="24">
        <v>31</v>
      </c>
      <c r="S8" s="24">
        <v>32</v>
      </c>
      <c r="T8" s="23">
        <v>34</v>
      </c>
      <c r="U8" s="24">
        <v>35</v>
      </c>
      <c r="V8" s="24">
        <v>36</v>
      </c>
      <c r="W8" s="24">
        <v>37</v>
      </c>
      <c r="X8" s="24">
        <v>38</v>
      </c>
      <c r="Y8" s="24">
        <v>39</v>
      </c>
      <c r="Z8" s="23">
        <v>38</v>
      </c>
      <c r="AA8" s="24">
        <v>39</v>
      </c>
      <c r="AB8" s="24">
        <v>40</v>
      </c>
      <c r="AC8" s="24">
        <v>41</v>
      </c>
      <c r="AD8" s="24">
        <v>42</v>
      </c>
      <c r="AE8" s="25">
        <v>43</v>
      </c>
      <c r="AF8" s="23">
        <v>44</v>
      </c>
      <c r="AG8" s="24">
        <v>45</v>
      </c>
      <c r="AH8" s="24">
        <v>46</v>
      </c>
      <c r="AI8" s="24">
        <v>47</v>
      </c>
      <c r="AJ8" s="24">
        <v>48</v>
      </c>
      <c r="AK8" s="25">
        <v>49</v>
      </c>
      <c r="AL8" s="23">
        <v>50</v>
      </c>
      <c r="AM8" s="24">
        <v>51</v>
      </c>
      <c r="AN8" s="24">
        <v>52</v>
      </c>
      <c r="AO8" s="24">
        <v>53</v>
      </c>
      <c r="AP8" s="24">
        <v>54</v>
      </c>
      <c r="AQ8" s="25">
        <v>55</v>
      </c>
      <c r="AR8" s="23">
        <v>56</v>
      </c>
      <c r="AS8" s="24">
        <v>57</v>
      </c>
      <c r="AT8" s="24">
        <v>58</v>
      </c>
      <c r="AU8" s="24">
        <v>59</v>
      </c>
      <c r="AV8" s="24">
        <v>60</v>
      </c>
      <c r="AW8" s="25">
        <v>61</v>
      </c>
      <c r="AX8" s="23">
        <v>62</v>
      </c>
      <c r="AY8" s="24">
        <v>63</v>
      </c>
      <c r="AZ8" s="24">
        <v>64</v>
      </c>
      <c r="BA8" s="24">
        <v>65</v>
      </c>
      <c r="BB8" s="24">
        <v>66</v>
      </c>
      <c r="BC8" s="25">
        <v>67</v>
      </c>
      <c r="BD8" s="23">
        <v>68</v>
      </c>
      <c r="BE8" s="24">
        <v>69</v>
      </c>
      <c r="BF8" s="24">
        <v>70</v>
      </c>
      <c r="BG8" s="24">
        <v>71</v>
      </c>
      <c r="BH8" s="24">
        <v>72</v>
      </c>
      <c r="BI8" s="22">
        <v>73</v>
      </c>
      <c r="BJ8" s="23">
        <v>74</v>
      </c>
      <c r="BK8" s="24">
        <v>75</v>
      </c>
      <c r="BL8" s="24">
        <v>76</v>
      </c>
      <c r="BM8" s="24">
        <v>77</v>
      </c>
      <c r="BN8" s="24">
        <v>78</v>
      </c>
      <c r="BO8" s="22">
        <v>79</v>
      </c>
    </row>
    <row r="9" spans="1:67" ht="11.25" customHeight="1" x14ac:dyDescent="0.15">
      <c r="A9" s="26">
        <v>1</v>
      </c>
      <c r="B9" s="27" t="s">
        <v>18</v>
      </c>
      <c r="C9" s="31">
        <v>61253.9</v>
      </c>
      <c r="D9" s="28">
        <v>42961.02</v>
      </c>
      <c r="E9" s="29">
        <v>0.70099999999999996</v>
      </c>
      <c r="F9" s="28">
        <v>43541.9</v>
      </c>
      <c r="G9" s="30">
        <v>0.98699999999999999</v>
      </c>
      <c r="H9" s="31">
        <v>47669.1</v>
      </c>
      <c r="I9" s="29">
        <v>0.77800000000000002</v>
      </c>
      <c r="J9" s="28">
        <v>37127.03</v>
      </c>
      <c r="K9" s="29">
        <v>0.77900000000000003</v>
      </c>
      <c r="L9" s="28">
        <v>37984.9</v>
      </c>
      <c r="M9" s="30">
        <v>0.97699999999999998</v>
      </c>
      <c r="N9" s="45">
        <v>31504.7</v>
      </c>
      <c r="O9" s="29">
        <v>0.51400000000000001</v>
      </c>
      <c r="P9" s="28">
        <v>24606.95</v>
      </c>
      <c r="Q9" s="29">
        <v>0.78100000000000003</v>
      </c>
      <c r="R9" s="28">
        <v>25489.1</v>
      </c>
      <c r="S9" s="29">
        <v>0.96499999999999997</v>
      </c>
      <c r="T9" s="31">
        <v>5790.6</v>
      </c>
      <c r="U9" s="29">
        <v>9.5000000000000001E-2</v>
      </c>
      <c r="V9" s="28">
        <v>4557.5600000000004</v>
      </c>
      <c r="W9" s="29">
        <v>0.78700000000000003</v>
      </c>
      <c r="X9" s="28">
        <v>4764.7</v>
      </c>
      <c r="Y9" s="29">
        <v>0.95699999999999996</v>
      </c>
      <c r="Z9" s="31">
        <v>3805.8</v>
      </c>
      <c r="AA9" s="29">
        <v>6.2E-2</v>
      </c>
      <c r="AB9" s="28">
        <v>3436.21</v>
      </c>
      <c r="AC9" s="29">
        <v>0.90300000000000002</v>
      </c>
      <c r="AD9" s="28">
        <v>3418.1</v>
      </c>
      <c r="AE9" s="30">
        <v>1.0049999999999999</v>
      </c>
      <c r="AF9" s="31">
        <v>600</v>
      </c>
      <c r="AG9" s="29">
        <v>0.01</v>
      </c>
      <c r="AH9" s="28">
        <v>483.21</v>
      </c>
      <c r="AI9" s="29">
        <v>0.80500000000000005</v>
      </c>
      <c r="AJ9" s="28">
        <v>410.5</v>
      </c>
      <c r="AK9" s="30">
        <v>1.177</v>
      </c>
      <c r="AL9" s="31">
        <v>0</v>
      </c>
      <c r="AM9" s="29">
        <v>0</v>
      </c>
      <c r="AN9" s="28">
        <v>0</v>
      </c>
      <c r="AO9" s="29">
        <v>0</v>
      </c>
      <c r="AP9" s="28">
        <v>0</v>
      </c>
      <c r="AQ9" s="30">
        <v>0</v>
      </c>
      <c r="AR9" s="31">
        <v>351.4</v>
      </c>
      <c r="AS9" s="29">
        <v>6.0000000000000001E-3</v>
      </c>
      <c r="AT9" s="28">
        <v>526.16</v>
      </c>
      <c r="AU9" s="29">
        <v>1.4970000000000001</v>
      </c>
      <c r="AV9" s="28">
        <v>249.2</v>
      </c>
      <c r="AW9" s="30">
        <v>2.1110000000000002</v>
      </c>
      <c r="AX9" s="31">
        <v>4477.6000000000004</v>
      </c>
      <c r="AY9" s="29">
        <v>7.2999999999999995E-2</v>
      </c>
      <c r="AZ9" s="28">
        <v>2729.38</v>
      </c>
      <c r="BA9" s="29">
        <v>0.61</v>
      </c>
      <c r="BB9" s="28">
        <v>2825.9</v>
      </c>
      <c r="BC9" s="30">
        <v>0.96599999999999997</v>
      </c>
      <c r="BD9" s="31">
        <v>1137</v>
      </c>
      <c r="BE9" s="29">
        <v>1.9E-2</v>
      </c>
      <c r="BF9" s="28">
        <v>788</v>
      </c>
      <c r="BG9" s="29">
        <v>0.69299999999999995</v>
      </c>
      <c r="BH9" s="28">
        <v>827.4</v>
      </c>
      <c r="BI9" s="32">
        <v>0.95199999999999996</v>
      </c>
      <c r="BJ9" s="31">
        <v>13584.8</v>
      </c>
      <c r="BK9" s="29">
        <v>0.222</v>
      </c>
      <c r="BL9" s="28">
        <v>5833.99</v>
      </c>
      <c r="BM9" s="29">
        <v>0.42899999999999999</v>
      </c>
      <c r="BN9" s="28">
        <v>5557</v>
      </c>
      <c r="BO9" s="32">
        <v>1.05</v>
      </c>
    </row>
    <row r="10" spans="1:67" ht="11.25" customHeight="1" x14ac:dyDescent="0.15">
      <c r="A10" s="26">
        <v>2</v>
      </c>
      <c r="B10" s="27" t="s">
        <v>19</v>
      </c>
      <c r="C10" s="31">
        <v>102763.3</v>
      </c>
      <c r="D10" s="28">
        <v>89468.69</v>
      </c>
      <c r="E10" s="29">
        <v>0.871</v>
      </c>
      <c r="F10" s="28">
        <v>72956</v>
      </c>
      <c r="G10" s="30">
        <v>1.226</v>
      </c>
      <c r="H10" s="31">
        <v>84235.5</v>
      </c>
      <c r="I10" s="29">
        <v>0.82</v>
      </c>
      <c r="J10" s="28">
        <v>71439.8</v>
      </c>
      <c r="K10" s="29">
        <v>0.84799999999999998</v>
      </c>
      <c r="L10" s="28">
        <v>64704.2</v>
      </c>
      <c r="M10" s="30">
        <v>1.1040000000000001</v>
      </c>
      <c r="N10" s="45">
        <v>35873.1</v>
      </c>
      <c r="O10" s="29">
        <v>0.34899999999999998</v>
      </c>
      <c r="P10" s="28">
        <v>27573.3</v>
      </c>
      <c r="Q10" s="29">
        <v>0.76900000000000002</v>
      </c>
      <c r="R10" s="28">
        <v>28346.2</v>
      </c>
      <c r="S10" s="29">
        <v>0.97299999999999998</v>
      </c>
      <c r="T10" s="31">
        <v>10129.5</v>
      </c>
      <c r="U10" s="29">
        <v>9.9000000000000005E-2</v>
      </c>
      <c r="V10" s="28">
        <v>9013.2000000000007</v>
      </c>
      <c r="W10" s="29">
        <v>0.89</v>
      </c>
      <c r="X10" s="28">
        <v>8887.2000000000007</v>
      </c>
      <c r="Y10" s="29">
        <v>1.014</v>
      </c>
      <c r="Z10" s="31">
        <v>8864.2999999999993</v>
      </c>
      <c r="AA10" s="29">
        <v>8.5999999999999993E-2</v>
      </c>
      <c r="AB10" s="28">
        <v>9050.98</v>
      </c>
      <c r="AC10" s="29">
        <v>1.0209999999999999</v>
      </c>
      <c r="AD10" s="28">
        <v>7837.6</v>
      </c>
      <c r="AE10" s="30">
        <v>1.155</v>
      </c>
      <c r="AF10" s="31">
        <v>7626.6</v>
      </c>
      <c r="AG10" s="29">
        <v>7.3999999999999996E-2</v>
      </c>
      <c r="AH10" s="28">
        <v>5712.04</v>
      </c>
      <c r="AI10" s="29">
        <v>0.749</v>
      </c>
      <c r="AJ10" s="28">
        <v>2082.8000000000002</v>
      </c>
      <c r="AK10" s="30">
        <v>2.742</v>
      </c>
      <c r="AL10" s="31">
        <v>0</v>
      </c>
      <c r="AM10" s="29">
        <v>0</v>
      </c>
      <c r="AN10" s="28">
        <v>5.54</v>
      </c>
      <c r="AO10" s="29">
        <v>0</v>
      </c>
      <c r="AP10" s="28">
        <v>9.9</v>
      </c>
      <c r="AQ10" s="30">
        <v>0.56000000000000005</v>
      </c>
      <c r="AR10" s="31">
        <v>2340.6999999999998</v>
      </c>
      <c r="AS10" s="29">
        <v>2.3E-2</v>
      </c>
      <c r="AT10" s="28">
        <v>2577.4499999999998</v>
      </c>
      <c r="AU10" s="29">
        <v>1.101</v>
      </c>
      <c r="AV10" s="28">
        <v>1764.2</v>
      </c>
      <c r="AW10" s="30">
        <v>1.4610000000000001</v>
      </c>
      <c r="AX10" s="31">
        <v>17840</v>
      </c>
      <c r="AY10" s="29">
        <v>0.17399999999999999</v>
      </c>
      <c r="AZ10" s="28">
        <v>15753.56</v>
      </c>
      <c r="BA10" s="29">
        <v>0.88300000000000001</v>
      </c>
      <c r="BB10" s="28">
        <v>14409.5</v>
      </c>
      <c r="BC10" s="30">
        <v>1.093</v>
      </c>
      <c r="BD10" s="31">
        <v>1561.3</v>
      </c>
      <c r="BE10" s="29">
        <v>1.4999999999999999E-2</v>
      </c>
      <c r="BF10" s="28">
        <v>1753.74</v>
      </c>
      <c r="BG10" s="29">
        <v>1.123</v>
      </c>
      <c r="BH10" s="28">
        <v>1366.8</v>
      </c>
      <c r="BI10" s="32">
        <v>1.2829999999999999</v>
      </c>
      <c r="BJ10" s="31">
        <v>18527.8</v>
      </c>
      <c r="BK10" s="29">
        <v>0.18</v>
      </c>
      <c r="BL10" s="28">
        <v>18028.89</v>
      </c>
      <c r="BM10" s="29">
        <v>0.97299999999999998</v>
      </c>
      <c r="BN10" s="28">
        <v>8251.7999999999993</v>
      </c>
      <c r="BO10" s="32">
        <v>2.1850000000000001</v>
      </c>
    </row>
    <row r="11" spans="1:67" ht="11.25" customHeight="1" x14ac:dyDescent="0.15">
      <c r="A11" s="26">
        <v>3</v>
      </c>
      <c r="B11" s="27" t="s">
        <v>20</v>
      </c>
      <c r="C11" s="31">
        <v>159601.5</v>
      </c>
      <c r="D11" s="28">
        <v>124783.31</v>
      </c>
      <c r="E11" s="29">
        <v>0.78200000000000003</v>
      </c>
      <c r="F11" s="28">
        <v>130043.1</v>
      </c>
      <c r="G11" s="30">
        <v>0.96</v>
      </c>
      <c r="H11" s="31">
        <v>145078.5</v>
      </c>
      <c r="I11" s="29">
        <v>0.90900000000000003</v>
      </c>
      <c r="J11" s="28">
        <v>112175.03</v>
      </c>
      <c r="K11" s="29">
        <v>0.77300000000000002</v>
      </c>
      <c r="L11" s="28">
        <v>110604.9</v>
      </c>
      <c r="M11" s="30">
        <v>1.014</v>
      </c>
      <c r="N11" s="45">
        <v>95946.5</v>
      </c>
      <c r="O11" s="29">
        <v>0.60099999999999998</v>
      </c>
      <c r="P11" s="28">
        <v>68721.89</v>
      </c>
      <c r="Q11" s="29">
        <v>0.71599999999999997</v>
      </c>
      <c r="R11" s="28">
        <v>68511.8</v>
      </c>
      <c r="S11" s="29">
        <v>1.0029999999999999</v>
      </c>
      <c r="T11" s="31">
        <v>16425</v>
      </c>
      <c r="U11" s="29">
        <v>0.10299999999999999</v>
      </c>
      <c r="V11" s="28">
        <v>12759.53</v>
      </c>
      <c r="W11" s="29">
        <v>0.77700000000000002</v>
      </c>
      <c r="X11" s="28">
        <v>12427.2</v>
      </c>
      <c r="Y11" s="29">
        <v>1.0269999999999999</v>
      </c>
      <c r="Z11" s="31">
        <v>11947</v>
      </c>
      <c r="AA11" s="29">
        <v>7.4999999999999997E-2</v>
      </c>
      <c r="AB11" s="28">
        <v>10973.91</v>
      </c>
      <c r="AC11" s="29">
        <v>0.91900000000000004</v>
      </c>
      <c r="AD11" s="28">
        <v>11052.1</v>
      </c>
      <c r="AE11" s="30">
        <v>0.99299999999999999</v>
      </c>
      <c r="AF11" s="31">
        <v>2865.8</v>
      </c>
      <c r="AG11" s="29">
        <v>1.7999999999999999E-2</v>
      </c>
      <c r="AH11" s="28">
        <v>2707.17</v>
      </c>
      <c r="AI11" s="29">
        <v>0.94499999999999995</v>
      </c>
      <c r="AJ11" s="28">
        <v>2456.6</v>
      </c>
      <c r="AK11" s="30">
        <v>1.1020000000000001</v>
      </c>
      <c r="AL11" s="31">
        <v>5</v>
      </c>
      <c r="AM11" s="29">
        <v>0</v>
      </c>
      <c r="AN11" s="28">
        <v>0</v>
      </c>
      <c r="AO11" s="29">
        <v>0</v>
      </c>
      <c r="AP11" s="28">
        <v>-13.2</v>
      </c>
      <c r="AQ11" s="30">
        <v>0</v>
      </c>
      <c r="AR11" s="31">
        <v>1731.6</v>
      </c>
      <c r="AS11" s="29">
        <v>1.0999999999999999E-2</v>
      </c>
      <c r="AT11" s="28">
        <v>1564.75</v>
      </c>
      <c r="AU11" s="29">
        <v>0.90400000000000003</v>
      </c>
      <c r="AV11" s="28">
        <v>1469.6</v>
      </c>
      <c r="AW11" s="30">
        <v>1.0649999999999999</v>
      </c>
      <c r="AX11" s="31">
        <v>12902</v>
      </c>
      <c r="AY11" s="29">
        <v>8.1000000000000003E-2</v>
      </c>
      <c r="AZ11" s="28">
        <v>13224.5</v>
      </c>
      <c r="BA11" s="29">
        <v>1.0249999999999999</v>
      </c>
      <c r="BB11" s="28">
        <v>12808.2</v>
      </c>
      <c r="BC11" s="30">
        <v>1.0329999999999999</v>
      </c>
      <c r="BD11" s="31">
        <v>3155.6</v>
      </c>
      <c r="BE11" s="29">
        <v>0.02</v>
      </c>
      <c r="BF11" s="28">
        <v>2223.2800000000002</v>
      </c>
      <c r="BG11" s="29">
        <v>0.70499999999999996</v>
      </c>
      <c r="BH11" s="28">
        <v>1892.1</v>
      </c>
      <c r="BI11" s="32">
        <v>1.175</v>
      </c>
      <c r="BJ11" s="31">
        <v>14523</v>
      </c>
      <c r="BK11" s="29">
        <v>9.0999999999999998E-2</v>
      </c>
      <c r="BL11" s="28">
        <v>12608.28</v>
      </c>
      <c r="BM11" s="29">
        <v>0.86799999999999999</v>
      </c>
      <c r="BN11" s="28">
        <v>19438.3</v>
      </c>
      <c r="BO11" s="32">
        <v>0.64900000000000002</v>
      </c>
    </row>
    <row r="12" spans="1:67" ht="11.25" customHeight="1" x14ac:dyDescent="0.15">
      <c r="A12" s="26">
        <v>4</v>
      </c>
      <c r="B12" s="27" t="s">
        <v>21</v>
      </c>
      <c r="C12" s="31">
        <v>120242.67</v>
      </c>
      <c r="D12" s="28">
        <v>96023.4</v>
      </c>
      <c r="E12" s="29">
        <v>0.79900000000000004</v>
      </c>
      <c r="F12" s="28">
        <v>76942.2</v>
      </c>
      <c r="G12" s="30">
        <v>1.248</v>
      </c>
      <c r="H12" s="31">
        <v>97667.4</v>
      </c>
      <c r="I12" s="29">
        <v>0.81200000000000006</v>
      </c>
      <c r="J12" s="28">
        <v>86634.43</v>
      </c>
      <c r="K12" s="29">
        <v>0.88700000000000001</v>
      </c>
      <c r="L12" s="28">
        <v>65144.7</v>
      </c>
      <c r="M12" s="30">
        <v>1.33</v>
      </c>
      <c r="N12" s="45">
        <v>42338.2</v>
      </c>
      <c r="O12" s="29">
        <v>0.35199999999999998</v>
      </c>
      <c r="P12" s="28">
        <v>31917.73</v>
      </c>
      <c r="Q12" s="29">
        <v>0.754</v>
      </c>
      <c r="R12" s="28">
        <v>30568.5</v>
      </c>
      <c r="S12" s="29">
        <v>1.044</v>
      </c>
      <c r="T12" s="31">
        <v>9198.7000000000007</v>
      </c>
      <c r="U12" s="29">
        <v>7.6999999999999999E-2</v>
      </c>
      <c r="V12" s="28">
        <v>7965.53</v>
      </c>
      <c r="W12" s="29">
        <v>0.86599999999999999</v>
      </c>
      <c r="X12" s="28">
        <v>7849.1</v>
      </c>
      <c r="Y12" s="29">
        <v>1.0149999999999999</v>
      </c>
      <c r="Z12" s="31">
        <v>8251.9</v>
      </c>
      <c r="AA12" s="29">
        <v>6.9000000000000006E-2</v>
      </c>
      <c r="AB12" s="28">
        <v>8692.93</v>
      </c>
      <c r="AC12" s="29">
        <v>1.0529999999999999</v>
      </c>
      <c r="AD12" s="28">
        <v>7932.7</v>
      </c>
      <c r="AE12" s="30">
        <v>1.0960000000000001</v>
      </c>
      <c r="AF12" s="31">
        <v>4268.97</v>
      </c>
      <c r="AG12" s="29">
        <v>3.5999999999999997E-2</v>
      </c>
      <c r="AH12" s="28">
        <v>4354.16</v>
      </c>
      <c r="AI12" s="29">
        <v>1.02</v>
      </c>
      <c r="AJ12" s="28">
        <v>1328.6</v>
      </c>
      <c r="AK12" s="30">
        <v>3.2770000000000001</v>
      </c>
      <c r="AL12" s="31">
        <v>0</v>
      </c>
      <c r="AM12" s="29">
        <v>0</v>
      </c>
      <c r="AN12" s="28">
        <v>0</v>
      </c>
      <c r="AO12" s="29">
        <v>0</v>
      </c>
      <c r="AP12" s="28">
        <v>0</v>
      </c>
      <c r="AQ12" s="30">
        <v>0</v>
      </c>
      <c r="AR12" s="31">
        <v>3813.2</v>
      </c>
      <c r="AS12" s="29">
        <v>3.2000000000000001E-2</v>
      </c>
      <c r="AT12" s="28">
        <v>2775.6</v>
      </c>
      <c r="AU12" s="29">
        <v>0.72799999999999998</v>
      </c>
      <c r="AV12" s="28">
        <v>2957.5</v>
      </c>
      <c r="AW12" s="30">
        <v>0.93799999999999994</v>
      </c>
      <c r="AX12" s="31">
        <v>27068</v>
      </c>
      <c r="AY12" s="29">
        <v>0.22500000000000001</v>
      </c>
      <c r="AZ12" s="28">
        <v>28550.400000000001</v>
      </c>
      <c r="BA12" s="29">
        <v>1.0549999999999999</v>
      </c>
      <c r="BB12" s="28">
        <v>12197.9</v>
      </c>
      <c r="BC12" s="30">
        <v>2.3410000000000002</v>
      </c>
      <c r="BD12" s="31">
        <v>2728.43</v>
      </c>
      <c r="BE12" s="29">
        <v>2.3E-2</v>
      </c>
      <c r="BF12" s="28">
        <v>2378.06</v>
      </c>
      <c r="BG12" s="29">
        <v>0.872</v>
      </c>
      <c r="BH12" s="28">
        <v>2310</v>
      </c>
      <c r="BI12" s="32">
        <v>1.0289999999999999</v>
      </c>
      <c r="BJ12" s="31">
        <v>22575.23</v>
      </c>
      <c r="BK12" s="29">
        <v>0.188</v>
      </c>
      <c r="BL12" s="28">
        <v>9388.98</v>
      </c>
      <c r="BM12" s="29">
        <v>0.41599999999999998</v>
      </c>
      <c r="BN12" s="28">
        <v>11797.5</v>
      </c>
      <c r="BO12" s="32">
        <v>0.79600000000000004</v>
      </c>
    </row>
    <row r="13" spans="1:67" ht="11.25" customHeight="1" x14ac:dyDescent="0.15">
      <c r="A13" s="26">
        <v>5</v>
      </c>
      <c r="B13" s="27" t="s">
        <v>22</v>
      </c>
      <c r="C13" s="31">
        <v>1541409.94</v>
      </c>
      <c r="D13" s="28">
        <v>1332671.57</v>
      </c>
      <c r="E13" s="29">
        <v>0.86499999999999999</v>
      </c>
      <c r="F13" s="28">
        <v>1418380.8</v>
      </c>
      <c r="G13" s="30">
        <v>0.94</v>
      </c>
      <c r="H13" s="31">
        <v>1247875.3</v>
      </c>
      <c r="I13" s="29">
        <v>0.81</v>
      </c>
      <c r="J13" s="28">
        <v>1058903.3400000001</v>
      </c>
      <c r="K13" s="29">
        <v>0.84899999999999998</v>
      </c>
      <c r="L13" s="28">
        <v>1014053.9</v>
      </c>
      <c r="M13" s="30">
        <v>1.044</v>
      </c>
      <c r="N13" s="45">
        <v>806237.5</v>
      </c>
      <c r="O13" s="29">
        <v>0.52300000000000002</v>
      </c>
      <c r="P13" s="28">
        <v>626848.36</v>
      </c>
      <c r="Q13" s="29">
        <v>0.77700000000000002</v>
      </c>
      <c r="R13" s="28">
        <v>634540.9</v>
      </c>
      <c r="S13" s="29">
        <v>0.98799999999999999</v>
      </c>
      <c r="T13" s="31">
        <v>26002.7</v>
      </c>
      <c r="U13" s="29">
        <v>1.7000000000000001E-2</v>
      </c>
      <c r="V13" s="28">
        <v>26786.85</v>
      </c>
      <c r="W13" s="29">
        <v>1.03</v>
      </c>
      <c r="X13" s="28">
        <v>26392.799999999999</v>
      </c>
      <c r="Y13" s="29">
        <v>1.0149999999999999</v>
      </c>
      <c r="Z13" s="31">
        <v>123460.5</v>
      </c>
      <c r="AA13" s="29">
        <v>0.08</v>
      </c>
      <c r="AB13" s="28">
        <v>118193.53</v>
      </c>
      <c r="AC13" s="29">
        <v>0.95699999999999996</v>
      </c>
      <c r="AD13" s="28">
        <v>118943.2</v>
      </c>
      <c r="AE13" s="30">
        <v>0.99399999999999999</v>
      </c>
      <c r="AF13" s="31">
        <v>7584.7</v>
      </c>
      <c r="AG13" s="29">
        <v>5.0000000000000001E-3</v>
      </c>
      <c r="AH13" s="28">
        <v>7507.69</v>
      </c>
      <c r="AI13" s="29">
        <v>0.99</v>
      </c>
      <c r="AJ13" s="28">
        <v>2993.3</v>
      </c>
      <c r="AK13" s="30">
        <v>2.508</v>
      </c>
      <c r="AL13" s="31">
        <v>2070.1999999999998</v>
      </c>
      <c r="AM13" s="29">
        <v>1E-3</v>
      </c>
      <c r="AN13" s="28">
        <v>1953.67</v>
      </c>
      <c r="AO13" s="29">
        <v>0.94399999999999995</v>
      </c>
      <c r="AP13" s="28">
        <v>1536</v>
      </c>
      <c r="AQ13" s="30">
        <v>1.272</v>
      </c>
      <c r="AR13" s="31">
        <v>99686.3</v>
      </c>
      <c r="AS13" s="29">
        <v>6.5000000000000002E-2</v>
      </c>
      <c r="AT13" s="28">
        <v>106383.01</v>
      </c>
      <c r="AU13" s="29">
        <v>1.0669999999999999</v>
      </c>
      <c r="AV13" s="28">
        <v>53040.3</v>
      </c>
      <c r="AW13" s="30">
        <v>2.0059999999999998</v>
      </c>
      <c r="AX13" s="31">
        <v>167942.5</v>
      </c>
      <c r="AY13" s="29">
        <v>0.109</v>
      </c>
      <c r="AZ13" s="28">
        <v>158491.20000000001</v>
      </c>
      <c r="BA13" s="29">
        <v>0.94399999999999995</v>
      </c>
      <c r="BB13" s="28">
        <v>168680.2</v>
      </c>
      <c r="BC13" s="30">
        <v>0.94</v>
      </c>
      <c r="BD13" s="31">
        <v>15098.96</v>
      </c>
      <c r="BE13" s="29">
        <v>0.01</v>
      </c>
      <c r="BF13" s="28">
        <v>12947.08</v>
      </c>
      <c r="BG13" s="29">
        <v>0.85699999999999998</v>
      </c>
      <c r="BH13" s="28">
        <v>14639.9</v>
      </c>
      <c r="BI13" s="32">
        <v>0.88400000000000001</v>
      </c>
      <c r="BJ13" s="31">
        <v>293534.67</v>
      </c>
      <c r="BK13" s="29">
        <v>0.19</v>
      </c>
      <c r="BL13" s="28">
        <v>273768.21999999997</v>
      </c>
      <c r="BM13" s="29">
        <v>0.93300000000000005</v>
      </c>
      <c r="BN13" s="28">
        <v>404327</v>
      </c>
      <c r="BO13" s="32">
        <v>0.67700000000000005</v>
      </c>
    </row>
    <row r="14" spans="1:67" ht="11.25" customHeight="1" x14ac:dyDescent="0.15">
      <c r="A14" s="26">
        <v>6</v>
      </c>
      <c r="B14" s="27" t="s">
        <v>23</v>
      </c>
      <c r="C14" s="31">
        <v>561688.99</v>
      </c>
      <c r="D14" s="28">
        <v>386445.98</v>
      </c>
      <c r="E14" s="29">
        <v>0.68799999999999994</v>
      </c>
      <c r="F14" s="28">
        <v>349709</v>
      </c>
      <c r="G14" s="30">
        <v>1.105</v>
      </c>
      <c r="H14" s="31">
        <v>419577.7</v>
      </c>
      <c r="I14" s="29">
        <v>0.747</v>
      </c>
      <c r="J14" s="28">
        <v>329223.28999999998</v>
      </c>
      <c r="K14" s="29">
        <v>0.78500000000000003</v>
      </c>
      <c r="L14" s="28">
        <v>308851.3</v>
      </c>
      <c r="M14" s="30">
        <v>1.0660000000000001</v>
      </c>
      <c r="N14" s="45">
        <v>260953.8</v>
      </c>
      <c r="O14" s="29">
        <v>0.46500000000000002</v>
      </c>
      <c r="P14" s="28">
        <v>195883.25</v>
      </c>
      <c r="Q14" s="29">
        <v>0.751</v>
      </c>
      <c r="R14" s="28">
        <v>195640.9</v>
      </c>
      <c r="S14" s="29">
        <v>1.0009999999999999</v>
      </c>
      <c r="T14" s="31">
        <v>15653.5</v>
      </c>
      <c r="U14" s="29">
        <v>2.8000000000000001E-2</v>
      </c>
      <c r="V14" s="28">
        <v>16102.28</v>
      </c>
      <c r="W14" s="29">
        <v>1.0289999999999999</v>
      </c>
      <c r="X14" s="28">
        <v>15190.4</v>
      </c>
      <c r="Y14" s="29">
        <v>1.06</v>
      </c>
      <c r="Z14" s="31">
        <v>42258.3</v>
      </c>
      <c r="AA14" s="29">
        <v>7.4999999999999997E-2</v>
      </c>
      <c r="AB14" s="28">
        <v>36396.1</v>
      </c>
      <c r="AC14" s="29">
        <v>0.86099999999999999</v>
      </c>
      <c r="AD14" s="28">
        <v>37084.199999999997</v>
      </c>
      <c r="AE14" s="30">
        <v>0.98099999999999998</v>
      </c>
      <c r="AF14" s="31">
        <v>7002.1</v>
      </c>
      <c r="AG14" s="29">
        <v>1.2E-2</v>
      </c>
      <c r="AH14" s="28">
        <v>6814.15</v>
      </c>
      <c r="AI14" s="29">
        <v>0.97299999999999998</v>
      </c>
      <c r="AJ14" s="28">
        <v>4428</v>
      </c>
      <c r="AK14" s="30">
        <v>1.5389999999999999</v>
      </c>
      <c r="AL14" s="31">
        <v>2594.5</v>
      </c>
      <c r="AM14" s="29">
        <v>5.0000000000000001E-3</v>
      </c>
      <c r="AN14" s="28">
        <v>2303.79</v>
      </c>
      <c r="AO14" s="29">
        <v>0.88800000000000001</v>
      </c>
      <c r="AP14" s="28">
        <v>769.8</v>
      </c>
      <c r="AQ14" s="30">
        <v>2.9929999999999999</v>
      </c>
      <c r="AR14" s="31">
        <v>20652.7</v>
      </c>
      <c r="AS14" s="29">
        <v>3.6999999999999998E-2</v>
      </c>
      <c r="AT14" s="28">
        <v>16696.91</v>
      </c>
      <c r="AU14" s="29">
        <v>0.80800000000000005</v>
      </c>
      <c r="AV14" s="28">
        <v>12255.3</v>
      </c>
      <c r="AW14" s="30">
        <v>1.3620000000000001</v>
      </c>
      <c r="AX14" s="31">
        <v>62368.2</v>
      </c>
      <c r="AY14" s="29">
        <v>0.111</v>
      </c>
      <c r="AZ14" s="28">
        <v>47770.559999999998</v>
      </c>
      <c r="BA14" s="29">
        <v>0.76600000000000001</v>
      </c>
      <c r="BB14" s="28">
        <v>37919.4</v>
      </c>
      <c r="BC14" s="30">
        <v>1.26</v>
      </c>
      <c r="BD14" s="31">
        <v>8094.56</v>
      </c>
      <c r="BE14" s="29">
        <v>1.4E-2</v>
      </c>
      <c r="BF14" s="28">
        <v>7390.88</v>
      </c>
      <c r="BG14" s="29">
        <v>0.91300000000000003</v>
      </c>
      <c r="BH14" s="28">
        <v>5563.2</v>
      </c>
      <c r="BI14" s="32">
        <v>1.329</v>
      </c>
      <c r="BJ14" s="31">
        <v>142111.31</v>
      </c>
      <c r="BK14" s="29">
        <v>0.253</v>
      </c>
      <c r="BL14" s="28">
        <v>57222.7</v>
      </c>
      <c r="BM14" s="29">
        <v>0.40300000000000002</v>
      </c>
      <c r="BN14" s="28">
        <v>40857.699999999997</v>
      </c>
      <c r="BO14" s="32">
        <v>1.401</v>
      </c>
    </row>
    <row r="15" spans="1:67" ht="11.25" customHeight="1" x14ac:dyDescent="0.15">
      <c r="A15" s="26">
        <v>7</v>
      </c>
      <c r="B15" s="27" t="s">
        <v>24</v>
      </c>
      <c r="C15" s="31">
        <v>41667.31</v>
      </c>
      <c r="D15" s="28">
        <v>32234.87</v>
      </c>
      <c r="E15" s="29">
        <v>0.77400000000000002</v>
      </c>
      <c r="F15" s="28">
        <v>28791.200000000001</v>
      </c>
      <c r="G15" s="30">
        <v>1.1200000000000001</v>
      </c>
      <c r="H15" s="31">
        <v>34349.300000000003</v>
      </c>
      <c r="I15" s="29">
        <v>0.82399999999999995</v>
      </c>
      <c r="J15" s="28">
        <v>29051.07</v>
      </c>
      <c r="K15" s="29">
        <v>0.84599999999999997</v>
      </c>
      <c r="L15" s="28">
        <v>24559.4</v>
      </c>
      <c r="M15" s="30">
        <v>1.1830000000000001</v>
      </c>
      <c r="N15" s="45">
        <v>16156.8</v>
      </c>
      <c r="O15" s="29">
        <v>0.38800000000000001</v>
      </c>
      <c r="P15" s="28">
        <v>12998.63</v>
      </c>
      <c r="Q15" s="29">
        <v>0.80500000000000005</v>
      </c>
      <c r="R15" s="28">
        <v>12897.7</v>
      </c>
      <c r="S15" s="29">
        <v>1.008</v>
      </c>
      <c r="T15" s="31">
        <v>4114.2</v>
      </c>
      <c r="U15" s="29">
        <v>9.9000000000000005E-2</v>
      </c>
      <c r="V15" s="28">
        <v>3742.25</v>
      </c>
      <c r="W15" s="29">
        <v>0.91</v>
      </c>
      <c r="X15" s="28">
        <v>3573.6</v>
      </c>
      <c r="Y15" s="29">
        <v>1.0469999999999999</v>
      </c>
      <c r="Z15" s="31">
        <v>2119</v>
      </c>
      <c r="AA15" s="29">
        <v>5.0999999999999997E-2</v>
      </c>
      <c r="AB15" s="28">
        <v>1911.81</v>
      </c>
      <c r="AC15" s="29">
        <v>0.90200000000000002</v>
      </c>
      <c r="AD15" s="28">
        <v>1958.4</v>
      </c>
      <c r="AE15" s="30">
        <v>0.97599999999999998</v>
      </c>
      <c r="AF15" s="31">
        <v>1825.19</v>
      </c>
      <c r="AG15" s="29">
        <v>4.3999999999999997E-2</v>
      </c>
      <c r="AH15" s="28">
        <v>1854.94</v>
      </c>
      <c r="AI15" s="29">
        <v>1.016</v>
      </c>
      <c r="AJ15" s="28">
        <v>591.1</v>
      </c>
      <c r="AK15" s="30">
        <v>3.1379999999999999</v>
      </c>
      <c r="AL15" s="31">
        <v>0</v>
      </c>
      <c r="AM15" s="29">
        <v>0</v>
      </c>
      <c r="AN15" s="28">
        <v>0</v>
      </c>
      <c r="AO15" s="29">
        <v>0</v>
      </c>
      <c r="AP15" s="28">
        <v>0</v>
      </c>
      <c r="AQ15" s="30">
        <v>0</v>
      </c>
      <c r="AR15" s="31">
        <v>1171</v>
      </c>
      <c r="AS15" s="29">
        <v>2.8000000000000001E-2</v>
      </c>
      <c r="AT15" s="28">
        <v>778.43</v>
      </c>
      <c r="AU15" s="29">
        <v>0.66500000000000004</v>
      </c>
      <c r="AV15" s="28">
        <v>652.29999999999995</v>
      </c>
      <c r="AW15" s="30">
        <v>1.1930000000000001</v>
      </c>
      <c r="AX15" s="31">
        <v>8315.1</v>
      </c>
      <c r="AY15" s="29">
        <v>0.2</v>
      </c>
      <c r="AZ15" s="28">
        <v>7324.57</v>
      </c>
      <c r="BA15" s="29">
        <v>0.88100000000000001</v>
      </c>
      <c r="BB15" s="28">
        <v>4391.8</v>
      </c>
      <c r="BC15" s="30">
        <v>1.6679999999999999</v>
      </c>
      <c r="BD15" s="31">
        <v>648</v>
      </c>
      <c r="BE15" s="29">
        <v>1.6E-2</v>
      </c>
      <c r="BF15" s="28">
        <v>440.45</v>
      </c>
      <c r="BG15" s="29">
        <v>0.68</v>
      </c>
      <c r="BH15" s="28">
        <v>494.6</v>
      </c>
      <c r="BI15" s="32">
        <v>0.89100000000000001</v>
      </c>
      <c r="BJ15" s="31">
        <v>7318.05</v>
      </c>
      <c r="BK15" s="29">
        <v>0.17599999999999999</v>
      </c>
      <c r="BL15" s="28">
        <v>3183.8</v>
      </c>
      <c r="BM15" s="29">
        <v>0.435</v>
      </c>
      <c r="BN15" s="28">
        <v>4231.8</v>
      </c>
      <c r="BO15" s="32">
        <v>0.752</v>
      </c>
    </row>
    <row r="16" spans="1:67" ht="11.25" customHeight="1" x14ac:dyDescent="0.15">
      <c r="A16" s="26">
        <v>8</v>
      </c>
      <c r="B16" s="27" t="s">
        <v>25</v>
      </c>
      <c r="C16" s="31">
        <v>504052.22</v>
      </c>
      <c r="D16" s="28">
        <v>371288.56</v>
      </c>
      <c r="E16" s="29">
        <v>0.73699999999999999</v>
      </c>
      <c r="F16" s="28">
        <v>360570.1</v>
      </c>
      <c r="G16" s="30">
        <v>1.03</v>
      </c>
      <c r="H16" s="31">
        <v>415604.5</v>
      </c>
      <c r="I16" s="29">
        <v>0.82499999999999996</v>
      </c>
      <c r="J16" s="28">
        <v>319663.06</v>
      </c>
      <c r="K16" s="29">
        <v>0.76900000000000002</v>
      </c>
      <c r="L16" s="28">
        <v>300835.40000000002</v>
      </c>
      <c r="M16" s="30">
        <v>1.0629999999999999</v>
      </c>
      <c r="N16" s="45">
        <v>314072.09999999998</v>
      </c>
      <c r="O16" s="29">
        <v>0.623</v>
      </c>
      <c r="P16" s="28">
        <v>234497</v>
      </c>
      <c r="Q16" s="29">
        <v>0.747</v>
      </c>
      <c r="R16" s="28">
        <v>218059</v>
      </c>
      <c r="S16" s="29">
        <v>1.075</v>
      </c>
      <c r="T16" s="31">
        <v>17854.8</v>
      </c>
      <c r="U16" s="29">
        <v>3.5000000000000003E-2</v>
      </c>
      <c r="V16" s="28">
        <v>18625.650000000001</v>
      </c>
      <c r="W16" s="29">
        <v>1.0429999999999999</v>
      </c>
      <c r="X16" s="28">
        <v>18301</v>
      </c>
      <c r="Y16" s="29">
        <v>1.018</v>
      </c>
      <c r="Z16" s="31">
        <v>25468.9</v>
      </c>
      <c r="AA16" s="29">
        <v>5.0999999999999997E-2</v>
      </c>
      <c r="AB16" s="28">
        <v>23321.94</v>
      </c>
      <c r="AC16" s="29">
        <v>0.91600000000000004</v>
      </c>
      <c r="AD16" s="28">
        <v>22545.1</v>
      </c>
      <c r="AE16" s="30">
        <v>1.034</v>
      </c>
      <c r="AF16" s="31">
        <v>841.98</v>
      </c>
      <c r="AG16" s="29">
        <v>2E-3</v>
      </c>
      <c r="AH16" s="28">
        <v>801.43</v>
      </c>
      <c r="AI16" s="29">
        <v>0.95199999999999996</v>
      </c>
      <c r="AJ16" s="28">
        <v>689</v>
      </c>
      <c r="AK16" s="30">
        <v>1.163</v>
      </c>
      <c r="AL16" s="31">
        <v>31.1</v>
      </c>
      <c r="AM16" s="29">
        <v>0</v>
      </c>
      <c r="AN16" s="28">
        <v>31.15</v>
      </c>
      <c r="AO16" s="29">
        <v>1.002</v>
      </c>
      <c r="AP16" s="28">
        <v>7.2</v>
      </c>
      <c r="AQ16" s="30">
        <v>4.3259999999999996</v>
      </c>
      <c r="AR16" s="31">
        <v>12051.2</v>
      </c>
      <c r="AS16" s="29">
        <v>2.4E-2</v>
      </c>
      <c r="AT16" s="28">
        <v>9906.07</v>
      </c>
      <c r="AU16" s="29">
        <v>0.82199999999999995</v>
      </c>
      <c r="AV16" s="28">
        <v>6252.4</v>
      </c>
      <c r="AW16" s="30">
        <v>1.5840000000000001</v>
      </c>
      <c r="AX16" s="31">
        <v>38738.9</v>
      </c>
      <c r="AY16" s="29">
        <v>7.6999999999999999E-2</v>
      </c>
      <c r="AZ16" s="28">
        <v>26209.95</v>
      </c>
      <c r="BA16" s="29">
        <v>0.67700000000000005</v>
      </c>
      <c r="BB16" s="28">
        <v>30078.5</v>
      </c>
      <c r="BC16" s="30">
        <v>0.871</v>
      </c>
      <c r="BD16" s="31">
        <v>6545.54</v>
      </c>
      <c r="BE16" s="29">
        <v>1.2999999999999999E-2</v>
      </c>
      <c r="BF16" s="28">
        <v>6269.87</v>
      </c>
      <c r="BG16" s="29">
        <v>0.95799999999999996</v>
      </c>
      <c r="BH16" s="28">
        <v>4903.3</v>
      </c>
      <c r="BI16" s="32">
        <v>1.2789999999999999</v>
      </c>
      <c r="BJ16" s="31">
        <v>88447.75</v>
      </c>
      <c r="BK16" s="29">
        <v>0.17499999999999999</v>
      </c>
      <c r="BL16" s="28">
        <v>51625.5</v>
      </c>
      <c r="BM16" s="29">
        <v>0.58399999999999996</v>
      </c>
      <c r="BN16" s="28">
        <v>59734.7</v>
      </c>
      <c r="BO16" s="32">
        <v>0.86399999999999999</v>
      </c>
    </row>
    <row r="17" spans="1:67" ht="11.25" customHeight="1" x14ac:dyDescent="0.15">
      <c r="A17" s="26">
        <v>9</v>
      </c>
      <c r="B17" s="27" t="s">
        <v>26</v>
      </c>
      <c r="C17" s="31">
        <v>70437.72</v>
      </c>
      <c r="D17" s="28">
        <v>41820.32</v>
      </c>
      <c r="E17" s="29">
        <v>0.59399999999999997</v>
      </c>
      <c r="F17" s="28">
        <v>40699.9</v>
      </c>
      <c r="G17" s="30">
        <v>1.028</v>
      </c>
      <c r="H17" s="31">
        <v>43919.6</v>
      </c>
      <c r="I17" s="29">
        <v>0.624</v>
      </c>
      <c r="J17" s="28">
        <v>34946.74</v>
      </c>
      <c r="K17" s="29">
        <v>0.79600000000000004</v>
      </c>
      <c r="L17" s="28">
        <v>33895.9</v>
      </c>
      <c r="M17" s="30">
        <v>1.0309999999999999</v>
      </c>
      <c r="N17" s="45">
        <v>23147.7</v>
      </c>
      <c r="O17" s="29">
        <v>0.32900000000000001</v>
      </c>
      <c r="P17" s="28">
        <v>16193.23</v>
      </c>
      <c r="Q17" s="29">
        <v>0.7</v>
      </c>
      <c r="R17" s="28">
        <v>18241.900000000001</v>
      </c>
      <c r="S17" s="29">
        <v>0.88800000000000001</v>
      </c>
      <c r="T17" s="31">
        <v>4114.3999999999996</v>
      </c>
      <c r="U17" s="29">
        <v>5.8000000000000003E-2</v>
      </c>
      <c r="V17" s="28">
        <v>4170.29</v>
      </c>
      <c r="W17" s="29">
        <v>1.014</v>
      </c>
      <c r="X17" s="28">
        <v>4107.5</v>
      </c>
      <c r="Y17" s="29">
        <v>1.0149999999999999</v>
      </c>
      <c r="Z17" s="31">
        <v>1700</v>
      </c>
      <c r="AA17" s="29">
        <v>2.4E-2</v>
      </c>
      <c r="AB17" s="28">
        <v>1613.42</v>
      </c>
      <c r="AC17" s="29">
        <v>0.94899999999999995</v>
      </c>
      <c r="AD17" s="28">
        <v>1541.9</v>
      </c>
      <c r="AE17" s="30">
        <v>1.046</v>
      </c>
      <c r="AF17" s="31">
        <v>961</v>
      </c>
      <c r="AG17" s="29">
        <v>1.4E-2</v>
      </c>
      <c r="AH17" s="28">
        <v>872.81</v>
      </c>
      <c r="AI17" s="29">
        <v>0.90800000000000003</v>
      </c>
      <c r="AJ17" s="28">
        <v>798.1</v>
      </c>
      <c r="AK17" s="30">
        <v>1.0940000000000001</v>
      </c>
      <c r="AL17" s="31">
        <v>13.5</v>
      </c>
      <c r="AM17" s="29">
        <v>0</v>
      </c>
      <c r="AN17" s="28">
        <v>13.5</v>
      </c>
      <c r="AO17" s="29">
        <v>1</v>
      </c>
      <c r="AP17" s="28">
        <v>0</v>
      </c>
      <c r="AQ17" s="30">
        <v>0</v>
      </c>
      <c r="AR17" s="31">
        <v>3832</v>
      </c>
      <c r="AS17" s="29">
        <v>5.3999999999999999E-2</v>
      </c>
      <c r="AT17" s="28">
        <v>1603.38</v>
      </c>
      <c r="AU17" s="29">
        <v>0.41799999999999998</v>
      </c>
      <c r="AV17" s="28">
        <v>1890.8</v>
      </c>
      <c r="AW17" s="30">
        <v>0.84799999999999998</v>
      </c>
      <c r="AX17" s="31">
        <v>9545</v>
      </c>
      <c r="AY17" s="29">
        <v>0.13600000000000001</v>
      </c>
      <c r="AZ17" s="28">
        <v>9859.9699999999993</v>
      </c>
      <c r="BA17" s="29">
        <v>1.0329999999999999</v>
      </c>
      <c r="BB17" s="28">
        <v>6846.1</v>
      </c>
      <c r="BC17" s="30">
        <v>1.44</v>
      </c>
      <c r="BD17" s="31">
        <v>606</v>
      </c>
      <c r="BE17" s="29">
        <v>8.9999999999999993E-3</v>
      </c>
      <c r="BF17" s="28">
        <v>620.15</v>
      </c>
      <c r="BG17" s="29">
        <v>1.0229999999999999</v>
      </c>
      <c r="BH17" s="28">
        <v>469.5</v>
      </c>
      <c r="BI17" s="32">
        <v>1.321</v>
      </c>
      <c r="BJ17" s="31">
        <v>26518.1</v>
      </c>
      <c r="BK17" s="29">
        <v>0.376</v>
      </c>
      <c r="BL17" s="28">
        <v>6873.58</v>
      </c>
      <c r="BM17" s="29">
        <v>0.25900000000000001</v>
      </c>
      <c r="BN17" s="28">
        <v>6804</v>
      </c>
      <c r="BO17" s="32">
        <v>1.01</v>
      </c>
    </row>
    <row r="18" spans="1:67" ht="11.25" customHeight="1" x14ac:dyDescent="0.15">
      <c r="A18" s="26">
        <v>10</v>
      </c>
      <c r="B18" s="27" t="s">
        <v>27</v>
      </c>
      <c r="C18" s="31">
        <v>76085.33</v>
      </c>
      <c r="D18" s="28">
        <v>56824.6</v>
      </c>
      <c r="E18" s="29">
        <v>0.747</v>
      </c>
      <c r="F18" s="28">
        <v>43739.5</v>
      </c>
      <c r="G18" s="30">
        <v>1.2989999999999999</v>
      </c>
      <c r="H18" s="31">
        <v>55808.9</v>
      </c>
      <c r="I18" s="29">
        <v>0.73399999999999999</v>
      </c>
      <c r="J18" s="28">
        <v>44189.95</v>
      </c>
      <c r="K18" s="29">
        <v>0.79200000000000004</v>
      </c>
      <c r="L18" s="28">
        <v>36455</v>
      </c>
      <c r="M18" s="30">
        <v>1.212</v>
      </c>
      <c r="N18" s="45">
        <v>28846.6</v>
      </c>
      <c r="O18" s="29">
        <v>0.379</v>
      </c>
      <c r="P18" s="28">
        <v>22480.67</v>
      </c>
      <c r="Q18" s="29">
        <v>0.77900000000000003</v>
      </c>
      <c r="R18" s="28">
        <v>22921</v>
      </c>
      <c r="S18" s="29">
        <v>0.98099999999999998</v>
      </c>
      <c r="T18" s="31">
        <v>8986.7000000000007</v>
      </c>
      <c r="U18" s="29">
        <v>0.11799999999999999</v>
      </c>
      <c r="V18" s="28">
        <v>7786.16</v>
      </c>
      <c r="W18" s="29">
        <v>0.86599999999999999</v>
      </c>
      <c r="X18" s="28">
        <v>2005.2</v>
      </c>
      <c r="Y18" s="29">
        <v>3.883</v>
      </c>
      <c r="Z18" s="31">
        <v>3300</v>
      </c>
      <c r="AA18" s="29">
        <v>4.2999999999999997E-2</v>
      </c>
      <c r="AB18" s="28">
        <v>3049.65</v>
      </c>
      <c r="AC18" s="29">
        <v>0.92400000000000004</v>
      </c>
      <c r="AD18" s="28">
        <v>2815.8</v>
      </c>
      <c r="AE18" s="30">
        <v>1.083</v>
      </c>
      <c r="AF18" s="31">
        <v>4503.16</v>
      </c>
      <c r="AG18" s="29">
        <v>5.8999999999999997E-2</v>
      </c>
      <c r="AH18" s="28">
        <v>3034.1</v>
      </c>
      <c r="AI18" s="29">
        <v>0.67400000000000004</v>
      </c>
      <c r="AJ18" s="28">
        <v>3482.6</v>
      </c>
      <c r="AK18" s="30">
        <v>0.871</v>
      </c>
      <c r="AL18" s="31">
        <v>0</v>
      </c>
      <c r="AM18" s="29">
        <v>0</v>
      </c>
      <c r="AN18" s="28">
        <v>1.67</v>
      </c>
      <c r="AO18" s="29">
        <v>0</v>
      </c>
      <c r="AP18" s="28">
        <v>0</v>
      </c>
      <c r="AQ18" s="30">
        <v>0</v>
      </c>
      <c r="AR18" s="31">
        <v>980.6</v>
      </c>
      <c r="AS18" s="29">
        <v>1.2999999999999999E-2</v>
      </c>
      <c r="AT18" s="28">
        <v>932.61</v>
      </c>
      <c r="AU18" s="29">
        <v>0.95099999999999996</v>
      </c>
      <c r="AV18" s="28">
        <v>633.9</v>
      </c>
      <c r="AW18" s="30">
        <v>1.4710000000000001</v>
      </c>
      <c r="AX18" s="31">
        <v>7937.6</v>
      </c>
      <c r="AY18" s="29">
        <v>0.104</v>
      </c>
      <c r="AZ18" s="28">
        <v>6113.58</v>
      </c>
      <c r="BA18" s="29">
        <v>0.77</v>
      </c>
      <c r="BB18" s="28">
        <v>3956.2</v>
      </c>
      <c r="BC18" s="30">
        <v>1.5449999999999999</v>
      </c>
      <c r="BD18" s="31">
        <v>1254.2</v>
      </c>
      <c r="BE18" s="29">
        <v>1.6E-2</v>
      </c>
      <c r="BF18" s="28">
        <v>791.49</v>
      </c>
      <c r="BG18" s="29">
        <v>0.63100000000000001</v>
      </c>
      <c r="BH18" s="28">
        <v>640.29999999999995</v>
      </c>
      <c r="BI18" s="32">
        <v>1.236</v>
      </c>
      <c r="BJ18" s="31">
        <v>20276.48</v>
      </c>
      <c r="BK18" s="29">
        <v>0.26600000000000001</v>
      </c>
      <c r="BL18" s="28">
        <v>12634.65</v>
      </c>
      <c r="BM18" s="29">
        <v>0.623</v>
      </c>
      <c r="BN18" s="28">
        <v>7284.5</v>
      </c>
      <c r="BO18" s="32">
        <v>1.734</v>
      </c>
    </row>
    <row r="19" spans="1:67" ht="11.25" customHeight="1" x14ac:dyDescent="0.15">
      <c r="A19" s="26">
        <v>11</v>
      </c>
      <c r="B19" s="27" t="s">
        <v>28</v>
      </c>
      <c r="C19" s="31">
        <v>81788.56</v>
      </c>
      <c r="D19" s="28">
        <v>65923.600000000006</v>
      </c>
      <c r="E19" s="29">
        <v>0.80600000000000005</v>
      </c>
      <c r="F19" s="28">
        <v>55211.4</v>
      </c>
      <c r="G19" s="30">
        <v>1.194</v>
      </c>
      <c r="H19" s="31">
        <v>51999.8</v>
      </c>
      <c r="I19" s="29">
        <v>0.63600000000000001</v>
      </c>
      <c r="J19" s="28">
        <v>49136.78</v>
      </c>
      <c r="K19" s="29">
        <v>0.94499999999999995</v>
      </c>
      <c r="L19" s="28">
        <v>38876.1</v>
      </c>
      <c r="M19" s="30">
        <v>1.264</v>
      </c>
      <c r="N19" s="45">
        <v>26642.799999999999</v>
      </c>
      <c r="O19" s="29">
        <v>0.32600000000000001</v>
      </c>
      <c r="P19" s="28">
        <v>22653.88</v>
      </c>
      <c r="Q19" s="29">
        <v>0.85</v>
      </c>
      <c r="R19" s="28">
        <v>20526.7</v>
      </c>
      <c r="S19" s="29">
        <v>1.1040000000000001</v>
      </c>
      <c r="T19" s="31">
        <v>4821</v>
      </c>
      <c r="U19" s="29">
        <v>5.8999999999999997E-2</v>
      </c>
      <c r="V19" s="28">
        <v>5079.3500000000004</v>
      </c>
      <c r="W19" s="29">
        <v>1.054</v>
      </c>
      <c r="X19" s="28">
        <v>3805.1</v>
      </c>
      <c r="Y19" s="29">
        <v>1.335</v>
      </c>
      <c r="Z19" s="31">
        <v>2334.4</v>
      </c>
      <c r="AA19" s="29">
        <v>2.9000000000000001E-2</v>
      </c>
      <c r="AB19" s="28">
        <v>2472.7399999999998</v>
      </c>
      <c r="AC19" s="29">
        <v>1.0589999999999999</v>
      </c>
      <c r="AD19" s="28">
        <v>2348.1999999999998</v>
      </c>
      <c r="AE19" s="30">
        <v>1.0529999999999999</v>
      </c>
      <c r="AF19" s="31">
        <v>5713.6</v>
      </c>
      <c r="AG19" s="29">
        <v>7.0000000000000007E-2</v>
      </c>
      <c r="AH19" s="28">
        <v>5672.85</v>
      </c>
      <c r="AI19" s="29">
        <v>0.99299999999999999</v>
      </c>
      <c r="AJ19" s="28">
        <v>2528.1999999999998</v>
      </c>
      <c r="AK19" s="30">
        <v>2.2440000000000002</v>
      </c>
      <c r="AL19" s="31">
        <v>0</v>
      </c>
      <c r="AM19" s="29">
        <v>0</v>
      </c>
      <c r="AN19" s="28">
        <v>0</v>
      </c>
      <c r="AO19" s="29">
        <v>0</v>
      </c>
      <c r="AP19" s="28">
        <v>0</v>
      </c>
      <c r="AQ19" s="30">
        <v>0</v>
      </c>
      <c r="AR19" s="31">
        <v>2900</v>
      </c>
      <c r="AS19" s="29">
        <v>3.5000000000000003E-2</v>
      </c>
      <c r="AT19" s="28">
        <v>2817.36</v>
      </c>
      <c r="AU19" s="29">
        <v>0.97199999999999998</v>
      </c>
      <c r="AV19" s="28">
        <v>2487.5</v>
      </c>
      <c r="AW19" s="30">
        <v>1.133</v>
      </c>
      <c r="AX19" s="31">
        <v>8872</v>
      </c>
      <c r="AY19" s="29">
        <v>0.108</v>
      </c>
      <c r="AZ19" s="28">
        <v>9846.1</v>
      </c>
      <c r="BA19" s="29">
        <v>1.1100000000000001</v>
      </c>
      <c r="BB19" s="28">
        <v>6541.5</v>
      </c>
      <c r="BC19" s="30">
        <v>1.5049999999999999</v>
      </c>
      <c r="BD19" s="31">
        <v>716</v>
      </c>
      <c r="BE19" s="29">
        <v>8.9999999999999993E-3</v>
      </c>
      <c r="BF19" s="28">
        <v>594.49</v>
      </c>
      <c r="BG19" s="29">
        <v>0.83</v>
      </c>
      <c r="BH19" s="28">
        <v>638.6</v>
      </c>
      <c r="BI19" s="32">
        <v>0.93100000000000005</v>
      </c>
      <c r="BJ19" s="31">
        <v>29788.76</v>
      </c>
      <c r="BK19" s="29">
        <v>0.36399999999999999</v>
      </c>
      <c r="BL19" s="28">
        <v>16786.82</v>
      </c>
      <c r="BM19" s="29">
        <v>0.56399999999999995</v>
      </c>
      <c r="BN19" s="28">
        <v>16335.3</v>
      </c>
      <c r="BO19" s="32">
        <v>1.028</v>
      </c>
    </row>
    <row r="20" spans="1:67" ht="11.25" customHeight="1" x14ac:dyDescent="0.15">
      <c r="A20" s="26">
        <v>12</v>
      </c>
      <c r="B20" s="27" t="s">
        <v>29</v>
      </c>
      <c r="C20" s="31">
        <v>177746.79</v>
      </c>
      <c r="D20" s="28">
        <v>117390.92</v>
      </c>
      <c r="E20" s="29">
        <v>0.66</v>
      </c>
      <c r="F20" s="28">
        <v>114591.3</v>
      </c>
      <c r="G20" s="30">
        <v>1.024</v>
      </c>
      <c r="H20" s="31">
        <v>107250.7</v>
      </c>
      <c r="I20" s="29">
        <v>0.60299999999999998</v>
      </c>
      <c r="J20" s="28">
        <v>86717.51</v>
      </c>
      <c r="K20" s="29">
        <v>0.80900000000000005</v>
      </c>
      <c r="L20" s="28">
        <v>87393</v>
      </c>
      <c r="M20" s="30">
        <v>0.99199999999999999</v>
      </c>
      <c r="N20" s="45">
        <v>49348.3</v>
      </c>
      <c r="O20" s="29">
        <v>0.27800000000000002</v>
      </c>
      <c r="P20" s="28">
        <v>35843.07</v>
      </c>
      <c r="Q20" s="29">
        <v>0.72599999999999998</v>
      </c>
      <c r="R20" s="28">
        <v>46914.3</v>
      </c>
      <c r="S20" s="29">
        <v>0.76400000000000001</v>
      </c>
      <c r="T20" s="31">
        <v>7888.8</v>
      </c>
      <c r="U20" s="29">
        <v>4.3999999999999997E-2</v>
      </c>
      <c r="V20" s="28">
        <v>6954.55</v>
      </c>
      <c r="W20" s="29">
        <v>0.88200000000000001</v>
      </c>
      <c r="X20" s="28">
        <v>6852.1</v>
      </c>
      <c r="Y20" s="29">
        <v>1.0149999999999999</v>
      </c>
      <c r="Z20" s="31">
        <v>3800</v>
      </c>
      <c r="AA20" s="29">
        <v>2.1000000000000001E-2</v>
      </c>
      <c r="AB20" s="28">
        <v>3474.07</v>
      </c>
      <c r="AC20" s="29">
        <v>0.91400000000000003</v>
      </c>
      <c r="AD20" s="28">
        <v>3372</v>
      </c>
      <c r="AE20" s="30">
        <v>1.03</v>
      </c>
      <c r="AF20" s="31">
        <v>12588.12</v>
      </c>
      <c r="AG20" s="29">
        <v>7.0999999999999994E-2</v>
      </c>
      <c r="AH20" s="28">
        <v>12018.98</v>
      </c>
      <c r="AI20" s="29">
        <v>0.95499999999999996</v>
      </c>
      <c r="AJ20" s="28">
        <v>9907</v>
      </c>
      <c r="AK20" s="30">
        <v>1.2130000000000001</v>
      </c>
      <c r="AL20" s="31">
        <v>0</v>
      </c>
      <c r="AM20" s="29">
        <v>0</v>
      </c>
      <c r="AN20" s="28">
        <v>0</v>
      </c>
      <c r="AO20" s="29">
        <v>0</v>
      </c>
      <c r="AP20" s="28">
        <v>0</v>
      </c>
      <c r="AQ20" s="30">
        <v>0</v>
      </c>
      <c r="AR20" s="31">
        <v>2605</v>
      </c>
      <c r="AS20" s="29">
        <v>1.4999999999999999E-2</v>
      </c>
      <c r="AT20" s="28">
        <v>1872.84</v>
      </c>
      <c r="AU20" s="29">
        <v>0.71899999999999997</v>
      </c>
      <c r="AV20" s="28">
        <v>1734.3</v>
      </c>
      <c r="AW20" s="30">
        <v>1.08</v>
      </c>
      <c r="AX20" s="31">
        <v>30069</v>
      </c>
      <c r="AY20" s="29">
        <v>0.16900000000000001</v>
      </c>
      <c r="AZ20" s="28">
        <v>25650.71</v>
      </c>
      <c r="BA20" s="29">
        <v>0.85299999999999998</v>
      </c>
      <c r="BB20" s="28">
        <v>17727.3</v>
      </c>
      <c r="BC20" s="30">
        <v>1.4470000000000001</v>
      </c>
      <c r="BD20" s="31">
        <v>951.46</v>
      </c>
      <c r="BE20" s="29">
        <v>5.0000000000000001E-3</v>
      </c>
      <c r="BF20" s="28">
        <v>903.29</v>
      </c>
      <c r="BG20" s="29">
        <v>0.94899999999999995</v>
      </c>
      <c r="BH20" s="28">
        <v>886</v>
      </c>
      <c r="BI20" s="32">
        <v>1.02</v>
      </c>
      <c r="BJ20" s="31">
        <v>70496.12</v>
      </c>
      <c r="BK20" s="29">
        <v>0.39700000000000002</v>
      </c>
      <c r="BL20" s="28">
        <v>30673.41</v>
      </c>
      <c r="BM20" s="29">
        <v>0.435</v>
      </c>
      <c r="BN20" s="28">
        <v>27198.2</v>
      </c>
      <c r="BO20" s="32">
        <v>1.1279999999999999</v>
      </c>
    </row>
    <row r="21" spans="1:67" ht="11.25" customHeight="1" x14ac:dyDescent="0.15">
      <c r="A21" s="26">
        <v>13</v>
      </c>
      <c r="B21" s="27" t="s">
        <v>30</v>
      </c>
      <c r="C21" s="31">
        <v>270480.39</v>
      </c>
      <c r="D21" s="28">
        <v>158320.84</v>
      </c>
      <c r="E21" s="29">
        <v>0.58499999999999996</v>
      </c>
      <c r="F21" s="28">
        <v>145454.1</v>
      </c>
      <c r="G21" s="30">
        <v>1.0880000000000001</v>
      </c>
      <c r="H21" s="31">
        <v>161225.79999999999</v>
      </c>
      <c r="I21" s="29">
        <v>0.59599999999999997</v>
      </c>
      <c r="J21" s="28">
        <v>123756.49</v>
      </c>
      <c r="K21" s="29">
        <v>0.76800000000000002</v>
      </c>
      <c r="L21" s="28">
        <v>122884.4</v>
      </c>
      <c r="M21" s="30">
        <v>1.0069999999999999</v>
      </c>
      <c r="N21" s="45">
        <v>96324.6</v>
      </c>
      <c r="O21" s="29">
        <v>0.35599999999999998</v>
      </c>
      <c r="P21" s="28">
        <v>70489.7</v>
      </c>
      <c r="Q21" s="29">
        <v>0.73199999999999998</v>
      </c>
      <c r="R21" s="28">
        <v>71997</v>
      </c>
      <c r="S21" s="29">
        <v>0.97899999999999998</v>
      </c>
      <c r="T21" s="31">
        <v>11826.8</v>
      </c>
      <c r="U21" s="29">
        <v>4.3999999999999997E-2</v>
      </c>
      <c r="V21" s="28">
        <v>11214.52</v>
      </c>
      <c r="W21" s="29">
        <v>0.94799999999999995</v>
      </c>
      <c r="X21" s="28">
        <v>10802.8</v>
      </c>
      <c r="Y21" s="29">
        <v>1.038</v>
      </c>
      <c r="Z21" s="31">
        <v>16300</v>
      </c>
      <c r="AA21" s="29">
        <v>0.06</v>
      </c>
      <c r="AB21" s="28">
        <v>13709.25</v>
      </c>
      <c r="AC21" s="29">
        <v>0.84099999999999997</v>
      </c>
      <c r="AD21" s="28">
        <v>16100.9</v>
      </c>
      <c r="AE21" s="30">
        <v>0.85099999999999998</v>
      </c>
      <c r="AF21" s="31">
        <v>4825.8999999999996</v>
      </c>
      <c r="AG21" s="29">
        <v>1.7999999999999999E-2</v>
      </c>
      <c r="AH21" s="28">
        <v>2856.75</v>
      </c>
      <c r="AI21" s="29">
        <v>0.59199999999999997</v>
      </c>
      <c r="AJ21" s="28">
        <v>4375.2</v>
      </c>
      <c r="AK21" s="30">
        <v>0.65300000000000002</v>
      </c>
      <c r="AL21" s="31">
        <v>338.3</v>
      </c>
      <c r="AM21" s="29">
        <v>1E-3</v>
      </c>
      <c r="AN21" s="28">
        <v>339.81</v>
      </c>
      <c r="AO21" s="29">
        <v>1.004</v>
      </c>
      <c r="AP21" s="28">
        <v>102</v>
      </c>
      <c r="AQ21" s="30">
        <v>3.331</v>
      </c>
      <c r="AR21" s="31">
        <v>2435.8000000000002</v>
      </c>
      <c r="AS21" s="29">
        <v>8.9999999999999993E-3</v>
      </c>
      <c r="AT21" s="28">
        <v>1983.59</v>
      </c>
      <c r="AU21" s="29">
        <v>0.81399999999999995</v>
      </c>
      <c r="AV21" s="28">
        <v>1604.4</v>
      </c>
      <c r="AW21" s="30">
        <v>1.236</v>
      </c>
      <c r="AX21" s="31">
        <v>25906.5</v>
      </c>
      <c r="AY21" s="29">
        <v>9.6000000000000002E-2</v>
      </c>
      <c r="AZ21" s="28">
        <v>20045.349999999999</v>
      </c>
      <c r="BA21" s="29">
        <v>0.77400000000000002</v>
      </c>
      <c r="BB21" s="28">
        <v>15756.7</v>
      </c>
      <c r="BC21" s="30">
        <v>1.272</v>
      </c>
      <c r="BD21" s="31">
        <v>3267.9</v>
      </c>
      <c r="BE21" s="29">
        <v>1.2E-2</v>
      </c>
      <c r="BF21" s="28">
        <v>3117.52</v>
      </c>
      <c r="BG21" s="29">
        <v>0.95399999999999996</v>
      </c>
      <c r="BH21" s="28">
        <v>2142.1</v>
      </c>
      <c r="BI21" s="32">
        <v>1.4550000000000001</v>
      </c>
      <c r="BJ21" s="31">
        <v>109254.54</v>
      </c>
      <c r="BK21" s="29">
        <v>0.40400000000000003</v>
      </c>
      <c r="BL21" s="28">
        <v>34564.35</v>
      </c>
      <c r="BM21" s="29">
        <v>0.316</v>
      </c>
      <c r="BN21" s="28">
        <v>22569.7</v>
      </c>
      <c r="BO21" s="32">
        <v>1.5309999999999999</v>
      </c>
    </row>
    <row r="22" spans="1:67" ht="11.25" customHeight="1" x14ac:dyDescent="0.15">
      <c r="A22" s="26">
        <v>14</v>
      </c>
      <c r="B22" s="27" t="s">
        <v>31</v>
      </c>
      <c r="C22" s="31">
        <v>92349.06</v>
      </c>
      <c r="D22" s="28">
        <v>60250.76</v>
      </c>
      <c r="E22" s="29">
        <v>0.65200000000000002</v>
      </c>
      <c r="F22" s="28">
        <v>46458</v>
      </c>
      <c r="G22" s="30">
        <v>1.2969999999999999</v>
      </c>
      <c r="H22" s="31">
        <v>57308.1</v>
      </c>
      <c r="I22" s="29">
        <v>0.621</v>
      </c>
      <c r="J22" s="28">
        <v>53303.199999999997</v>
      </c>
      <c r="K22" s="29">
        <v>0.93</v>
      </c>
      <c r="L22" s="28">
        <v>42813.9</v>
      </c>
      <c r="M22" s="30">
        <v>1.2450000000000001</v>
      </c>
      <c r="N22" s="45">
        <v>30524.799999999999</v>
      </c>
      <c r="O22" s="29">
        <v>0.33100000000000002</v>
      </c>
      <c r="P22" s="28">
        <v>23286.35</v>
      </c>
      <c r="Q22" s="29">
        <v>0.76300000000000001</v>
      </c>
      <c r="R22" s="28">
        <v>23276.6</v>
      </c>
      <c r="S22" s="29">
        <v>1</v>
      </c>
      <c r="T22" s="31">
        <v>5859.3</v>
      </c>
      <c r="U22" s="29">
        <v>6.3E-2</v>
      </c>
      <c r="V22" s="28">
        <v>6954.55</v>
      </c>
      <c r="W22" s="29">
        <v>1.1870000000000001</v>
      </c>
      <c r="X22" s="28">
        <v>6437.6</v>
      </c>
      <c r="Y22" s="29">
        <v>1.08</v>
      </c>
      <c r="Z22" s="31">
        <v>2943.9</v>
      </c>
      <c r="AA22" s="29">
        <v>3.2000000000000001E-2</v>
      </c>
      <c r="AB22" s="28">
        <v>2705.02</v>
      </c>
      <c r="AC22" s="29">
        <v>0.91900000000000004</v>
      </c>
      <c r="AD22" s="28">
        <v>2635.5</v>
      </c>
      <c r="AE22" s="30">
        <v>1.026</v>
      </c>
      <c r="AF22" s="31">
        <v>4395.18</v>
      </c>
      <c r="AG22" s="29">
        <v>4.8000000000000001E-2</v>
      </c>
      <c r="AH22" s="28">
        <v>4009.01</v>
      </c>
      <c r="AI22" s="29">
        <v>0.91200000000000003</v>
      </c>
      <c r="AJ22" s="28">
        <v>2022.4</v>
      </c>
      <c r="AK22" s="30">
        <v>1.982</v>
      </c>
      <c r="AL22" s="31">
        <v>0</v>
      </c>
      <c r="AM22" s="29">
        <v>0</v>
      </c>
      <c r="AN22" s="28">
        <v>0</v>
      </c>
      <c r="AO22" s="29">
        <v>0</v>
      </c>
      <c r="AP22" s="28">
        <v>0</v>
      </c>
      <c r="AQ22" s="30">
        <v>0</v>
      </c>
      <c r="AR22" s="31">
        <v>1742.2</v>
      </c>
      <c r="AS22" s="29">
        <v>1.9E-2</v>
      </c>
      <c r="AT22" s="28">
        <v>1348.31</v>
      </c>
      <c r="AU22" s="29">
        <v>0.77400000000000002</v>
      </c>
      <c r="AV22" s="28">
        <v>1312.6</v>
      </c>
      <c r="AW22" s="30">
        <v>1.0269999999999999</v>
      </c>
      <c r="AX22" s="31">
        <v>11064</v>
      </c>
      <c r="AY22" s="29">
        <v>0.12</v>
      </c>
      <c r="AZ22" s="28">
        <v>14528.19</v>
      </c>
      <c r="BA22" s="29">
        <v>1.3129999999999999</v>
      </c>
      <c r="BB22" s="28">
        <v>6644.9</v>
      </c>
      <c r="BC22" s="30">
        <v>2.1859999999999999</v>
      </c>
      <c r="BD22" s="31">
        <v>766</v>
      </c>
      <c r="BE22" s="29">
        <v>8.0000000000000002E-3</v>
      </c>
      <c r="BF22" s="28">
        <v>471.77</v>
      </c>
      <c r="BG22" s="29">
        <v>0.61599999999999999</v>
      </c>
      <c r="BH22" s="28">
        <v>465.3</v>
      </c>
      <c r="BI22" s="32">
        <v>1.014</v>
      </c>
      <c r="BJ22" s="31">
        <v>35041</v>
      </c>
      <c r="BK22" s="29">
        <v>0.379</v>
      </c>
      <c r="BL22" s="28">
        <v>6947.56</v>
      </c>
      <c r="BM22" s="29">
        <v>0.19800000000000001</v>
      </c>
      <c r="BN22" s="28">
        <v>3644.1</v>
      </c>
      <c r="BO22" s="32">
        <v>1.907</v>
      </c>
    </row>
    <row r="23" spans="1:67" ht="11.25" customHeight="1" x14ac:dyDescent="0.15">
      <c r="A23" s="26">
        <v>15</v>
      </c>
      <c r="B23" s="27" t="s">
        <v>32</v>
      </c>
      <c r="C23" s="31">
        <v>180328.39</v>
      </c>
      <c r="D23" s="28">
        <v>136913.22</v>
      </c>
      <c r="E23" s="29">
        <v>0.75900000000000001</v>
      </c>
      <c r="F23" s="28">
        <v>107807.7</v>
      </c>
      <c r="G23" s="30">
        <v>1.27</v>
      </c>
      <c r="H23" s="31">
        <v>135911</v>
      </c>
      <c r="I23" s="29">
        <v>0.754</v>
      </c>
      <c r="J23" s="28">
        <v>116603.89</v>
      </c>
      <c r="K23" s="29">
        <v>0.85799999999999998</v>
      </c>
      <c r="L23" s="28">
        <v>92506.4</v>
      </c>
      <c r="M23" s="30">
        <v>1.26</v>
      </c>
      <c r="N23" s="45">
        <v>65564.899999999994</v>
      </c>
      <c r="O23" s="29">
        <v>0.36399999999999999</v>
      </c>
      <c r="P23" s="28">
        <v>48141.27</v>
      </c>
      <c r="Q23" s="29">
        <v>0.73399999999999999</v>
      </c>
      <c r="R23" s="28">
        <v>46338.7</v>
      </c>
      <c r="S23" s="29">
        <v>1.0389999999999999</v>
      </c>
      <c r="T23" s="31">
        <v>10717.6</v>
      </c>
      <c r="U23" s="29">
        <v>5.8999999999999997E-2</v>
      </c>
      <c r="V23" s="28">
        <v>10162.780000000001</v>
      </c>
      <c r="W23" s="29">
        <v>0.94799999999999995</v>
      </c>
      <c r="X23" s="28">
        <v>4719.8999999999996</v>
      </c>
      <c r="Y23" s="29">
        <v>2.153</v>
      </c>
      <c r="Z23" s="31">
        <v>10826</v>
      </c>
      <c r="AA23" s="29">
        <v>0.06</v>
      </c>
      <c r="AB23" s="28">
        <v>10404.25</v>
      </c>
      <c r="AC23" s="29">
        <v>0.96099999999999997</v>
      </c>
      <c r="AD23" s="28">
        <v>9905.1</v>
      </c>
      <c r="AE23" s="30">
        <v>1.05</v>
      </c>
      <c r="AF23" s="31">
        <v>18333.25</v>
      </c>
      <c r="AG23" s="29">
        <v>0.10199999999999999</v>
      </c>
      <c r="AH23" s="28">
        <v>18079.259999999998</v>
      </c>
      <c r="AI23" s="29">
        <v>0.98599999999999999</v>
      </c>
      <c r="AJ23" s="28">
        <v>11946.7</v>
      </c>
      <c r="AK23" s="30">
        <v>1.5129999999999999</v>
      </c>
      <c r="AL23" s="31">
        <v>10</v>
      </c>
      <c r="AM23" s="29">
        <v>0</v>
      </c>
      <c r="AN23" s="28">
        <v>7.08</v>
      </c>
      <c r="AO23" s="29">
        <v>0.70799999999999996</v>
      </c>
      <c r="AP23" s="28">
        <v>13.8</v>
      </c>
      <c r="AQ23" s="30">
        <v>0.51300000000000001</v>
      </c>
      <c r="AR23" s="31">
        <v>3251.4</v>
      </c>
      <c r="AS23" s="29">
        <v>1.7999999999999999E-2</v>
      </c>
      <c r="AT23" s="28">
        <v>3392.54</v>
      </c>
      <c r="AU23" s="29">
        <v>1.0429999999999999</v>
      </c>
      <c r="AV23" s="28">
        <v>2867.5</v>
      </c>
      <c r="AW23" s="30">
        <v>1.1830000000000001</v>
      </c>
      <c r="AX23" s="31">
        <v>24145.3</v>
      </c>
      <c r="AY23" s="29">
        <v>0.13400000000000001</v>
      </c>
      <c r="AZ23" s="28">
        <v>23683.119999999999</v>
      </c>
      <c r="BA23" s="29">
        <v>0.98099999999999998</v>
      </c>
      <c r="BB23" s="28">
        <v>14828.4</v>
      </c>
      <c r="BC23" s="30">
        <v>1.597</v>
      </c>
      <c r="BD23" s="31">
        <v>3062.6</v>
      </c>
      <c r="BE23" s="29">
        <v>1.7000000000000001E-2</v>
      </c>
      <c r="BF23" s="28">
        <v>2733.59</v>
      </c>
      <c r="BG23" s="29">
        <v>0.89300000000000002</v>
      </c>
      <c r="BH23" s="28">
        <v>1886.3</v>
      </c>
      <c r="BI23" s="32">
        <v>1.4490000000000001</v>
      </c>
      <c r="BJ23" s="31">
        <v>44417.37</v>
      </c>
      <c r="BK23" s="29">
        <v>0.246</v>
      </c>
      <c r="BL23" s="28">
        <v>20309.32</v>
      </c>
      <c r="BM23" s="29">
        <v>0.45700000000000002</v>
      </c>
      <c r="BN23" s="28">
        <v>15301.3</v>
      </c>
      <c r="BO23" s="32">
        <v>1.327</v>
      </c>
    </row>
    <row r="24" spans="1:67" ht="11.25" customHeight="1" x14ac:dyDescent="0.15">
      <c r="A24" s="26">
        <v>16</v>
      </c>
      <c r="B24" s="27" t="s">
        <v>33</v>
      </c>
      <c r="C24" s="31">
        <v>165131.41</v>
      </c>
      <c r="D24" s="28">
        <v>111081.74</v>
      </c>
      <c r="E24" s="29">
        <v>0.67300000000000004</v>
      </c>
      <c r="F24" s="28">
        <v>120101.4</v>
      </c>
      <c r="G24" s="30">
        <v>0.92500000000000004</v>
      </c>
      <c r="H24" s="31">
        <v>132600.6</v>
      </c>
      <c r="I24" s="29">
        <v>0.80300000000000005</v>
      </c>
      <c r="J24" s="28">
        <v>98530.08</v>
      </c>
      <c r="K24" s="29">
        <v>0.74299999999999999</v>
      </c>
      <c r="L24" s="28">
        <v>97494.9</v>
      </c>
      <c r="M24" s="30">
        <v>1.0109999999999999</v>
      </c>
      <c r="N24" s="45">
        <v>85962.8</v>
      </c>
      <c r="O24" s="29">
        <v>0.52100000000000002</v>
      </c>
      <c r="P24" s="28">
        <v>56710.19</v>
      </c>
      <c r="Q24" s="29">
        <v>0.66</v>
      </c>
      <c r="R24" s="28">
        <v>60229.9</v>
      </c>
      <c r="S24" s="29">
        <v>0.94199999999999995</v>
      </c>
      <c r="T24" s="31">
        <v>16455.2</v>
      </c>
      <c r="U24" s="29">
        <v>0.1</v>
      </c>
      <c r="V24" s="28">
        <v>14386.06</v>
      </c>
      <c r="W24" s="29">
        <v>0.874</v>
      </c>
      <c r="X24" s="28">
        <v>14604.2</v>
      </c>
      <c r="Y24" s="29">
        <v>0.98499999999999999</v>
      </c>
      <c r="Z24" s="31">
        <v>6816.4</v>
      </c>
      <c r="AA24" s="29">
        <v>4.1000000000000002E-2</v>
      </c>
      <c r="AB24" s="28">
        <v>6961.76</v>
      </c>
      <c r="AC24" s="29">
        <v>1.0209999999999999</v>
      </c>
      <c r="AD24" s="28">
        <v>6998.9</v>
      </c>
      <c r="AE24" s="30">
        <v>0.995</v>
      </c>
      <c r="AF24" s="31">
        <v>1449.94</v>
      </c>
      <c r="AG24" s="29">
        <v>8.9999999999999993E-3</v>
      </c>
      <c r="AH24" s="28">
        <v>1988.4</v>
      </c>
      <c r="AI24" s="29">
        <v>1.371</v>
      </c>
      <c r="AJ24" s="28">
        <v>1274.4000000000001</v>
      </c>
      <c r="AK24" s="30">
        <v>1.56</v>
      </c>
      <c r="AL24" s="31">
        <v>0</v>
      </c>
      <c r="AM24" s="29">
        <v>0</v>
      </c>
      <c r="AN24" s="28">
        <v>7.07</v>
      </c>
      <c r="AO24" s="29">
        <v>0</v>
      </c>
      <c r="AP24" s="28">
        <v>2</v>
      </c>
      <c r="AQ24" s="30">
        <v>3.5350000000000001</v>
      </c>
      <c r="AR24" s="31">
        <v>3992.5</v>
      </c>
      <c r="AS24" s="29">
        <v>2.4E-2</v>
      </c>
      <c r="AT24" s="28">
        <v>1761.44</v>
      </c>
      <c r="AU24" s="29">
        <v>0.441</v>
      </c>
      <c r="AV24" s="28">
        <v>1894.7</v>
      </c>
      <c r="AW24" s="30">
        <v>0.93</v>
      </c>
      <c r="AX24" s="31">
        <v>15471.3</v>
      </c>
      <c r="AY24" s="29">
        <v>9.4E-2</v>
      </c>
      <c r="AZ24" s="28">
        <v>14241.84</v>
      </c>
      <c r="BA24" s="29">
        <v>0.92100000000000004</v>
      </c>
      <c r="BB24" s="28">
        <v>10403.200000000001</v>
      </c>
      <c r="BC24" s="30">
        <v>1.369</v>
      </c>
      <c r="BD24" s="31">
        <v>2439.4</v>
      </c>
      <c r="BE24" s="29">
        <v>1.4999999999999999E-2</v>
      </c>
      <c r="BF24" s="28">
        <v>2473.34</v>
      </c>
      <c r="BG24" s="29">
        <v>1.014</v>
      </c>
      <c r="BH24" s="28">
        <v>2063.1999999999998</v>
      </c>
      <c r="BI24" s="32">
        <v>1.1990000000000001</v>
      </c>
      <c r="BJ24" s="31">
        <v>32530.82</v>
      </c>
      <c r="BK24" s="29">
        <v>0.19700000000000001</v>
      </c>
      <c r="BL24" s="28">
        <v>12551.66</v>
      </c>
      <c r="BM24" s="29">
        <v>0.38600000000000001</v>
      </c>
      <c r="BN24" s="28">
        <v>22606.5</v>
      </c>
      <c r="BO24" s="32">
        <v>0.55500000000000005</v>
      </c>
    </row>
    <row r="25" spans="1:67" ht="11.25" customHeight="1" x14ac:dyDescent="0.15">
      <c r="A25" s="26">
        <v>17</v>
      </c>
      <c r="B25" s="27" t="s">
        <v>34</v>
      </c>
      <c r="C25" s="31">
        <v>136629.73000000001</v>
      </c>
      <c r="D25" s="28">
        <v>101033.88</v>
      </c>
      <c r="E25" s="29">
        <v>0.73899999999999999</v>
      </c>
      <c r="F25" s="28">
        <v>112132.7</v>
      </c>
      <c r="G25" s="30">
        <v>0.90100000000000002</v>
      </c>
      <c r="H25" s="31">
        <v>127986.4</v>
      </c>
      <c r="I25" s="29">
        <v>0.93700000000000006</v>
      </c>
      <c r="J25" s="28">
        <v>94624.67</v>
      </c>
      <c r="K25" s="29">
        <v>0.73899999999999999</v>
      </c>
      <c r="L25" s="28">
        <v>105011.1</v>
      </c>
      <c r="M25" s="30">
        <v>0.90100000000000002</v>
      </c>
      <c r="N25" s="45">
        <v>59694.8</v>
      </c>
      <c r="O25" s="29">
        <v>0.437</v>
      </c>
      <c r="P25" s="28">
        <v>45769</v>
      </c>
      <c r="Q25" s="29">
        <v>0.76700000000000002</v>
      </c>
      <c r="R25" s="28">
        <v>45880</v>
      </c>
      <c r="S25" s="29">
        <v>0.998</v>
      </c>
      <c r="T25" s="31">
        <v>11259.9</v>
      </c>
      <c r="U25" s="29">
        <v>8.2000000000000003E-2</v>
      </c>
      <c r="V25" s="28">
        <v>9302.6299999999992</v>
      </c>
      <c r="W25" s="29">
        <v>0.82599999999999996</v>
      </c>
      <c r="X25" s="28">
        <v>8125.5</v>
      </c>
      <c r="Y25" s="29">
        <v>1.145</v>
      </c>
      <c r="Z25" s="31">
        <v>8000</v>
      </c>
      <c r="AA25" s="29">
        <v>5.8999999999999997E-2</v>
      </c>
      <c r="AB25" s="28">
        <v>6232.95</v>
      </c>
      <c r="AC25" s="29">
        <v>0.77900000000000003</v>
      </c>
      <c r="AD25" s="28">
        <v>6608.2</v>
      </c>
      <c r="AE25" s="30">
        <v>0.94299999999999995</v>
      </c>
      <c r="AF25" s="31">
        <v>1406.33</v>
      </c>
      <c r="AG25" s="29">
        <v>0.01</v>
      </c>
      <c r="AH25" s="28">
        <v>1118.75</v>
      </c>
      <c r="AI25" s="29">
        <v>0.79600000000000004</v>
      </c>
      <c r="AJ25" s="28">
        <v>709.2</v>
      </c>
      <c r="AK25" s="30">
        <v>1.577</v>
      </c>
      <c r="AL25" s="31">
        <v>0</v>
      </c>
      <c r="AM25" s="29">
        <v>0</v>
      </c>
      <c r="AN25" s="28">
        <v>0</v>
      </c>
      <c r="AO25" s="29">
        <v>0</v>
      </c>
      <c r="AP25" s="28">
        <v>0</v>
      </c>
      <c r="AQ25" s="30">
        <v>0</v>
      </c>
      <c r="AR25" s="31">
        <v>3131.9</v>
      </c>
      <c r="AS25" s="29">
        <v>2.3E-2</v>
      </c>
      <c r="AT25" s="28">
        <v>2403.7399999999998</v>
      </c>
      <c r="AU25" s="29">
        <v>0.76800000000000002</v>
      </c>
      <c r="AV25" s="28">
        <v>1688.6</v>
      </c>
      <c r="AW25" s="30">
        <v>1.4239999999999999</v>
      </c>
      <c r="AX25" s="31">
        <v>41334.800000000003</v>
      </c>
      <c r="AY25" s="29">
        <v>0.30299999999999999</v>
      </c>
      <c r="AZ25" s="28">
        <v>27246.83</v>
      </c>
      <c r="BA25" s="29">
        <v>0.65900000000000003</v>
      </c>
      <c r="BB25" s="28">
        <v>39568.800000000003</v>
      </c>
      <c r="BC25" s="30">
        <v>0.68899999999999995</v>
      </c>
      <c r="BD25" s="31">
        <v>3158.6</v>
      </c>
      <c r="BE25" s="29">
        <v>2.3E-2</v>
      </c>
      <c r="BF25" s="28">
        <v>2550.7600000000002</v>
      </c>
      <c r="BG25" s="29">
        <v>0.80800000000000005</v>
      </c>
      <c r="BH25" s="28">
        <v>2430.9</v>
      </c>
      <c r="BI25" s="32">
        <v>1.0489999999999999</v>
      </c>
      <c r="BJ25" s="31">
        <v>8643.36</v>
      </c>
      <c r="BK25" s="29">
        <v>6.3E-2</v>
      </c>
      <c r="BL25" s="28">
        <v>6409.21</v>
      </c>
      <c r="BM25" s="29">
        <v>0.74199999999999999</v>
      </c>
      <c r="BN25" s="28">
        <v>7121.6</v>
      </c>
      <c r="BO25" s="32">
        <v>0.9</v>
      </c>
    </row>
    <row r="26" spans="1:67" ht="11.25" customHeight="1" x14ac:dyDescent="0.15">
      <c r="A26" s="26">
        <v>18</v>
      </c>
      <c r="B26" s="27" t="s">
        <v>35</v>
      </c>
      <c r="C26" s="31">
        <v>95862.03</v>
      </c>
      <c r="D26" s="28">
        <v>43272.43</v>
      </c>
      <c r="E26" s="29">
        <v>0.45100000000000001</v>
      </c>
      <c r="F26" s="28">
        <v>35660.6</v>
      </c>
      <c r="G26" s="30">
        <v>1.2130000000000001</v>
      </c>
      <c r="H26" s="31">
        <v>37118.199999999997</v>
      </c>
      <c r="I26" s="29">
        <v>0.38700000000000001</v>
      </c>
      <c r="J26" s="28">
        <v>32521.9</v>
      </c>
      <c r="K26" s="29">
        <v>0.876</v>
      </c>
      <c r="L26" s="28">
        <v>28436.6</v>
      </c>
      <c r="M26" s="30">
        <v>1.1439999999999999</v>
      </c>
      <c r="N26" s="45">
        <v>17977.599999999999</v>
      </c>
      <c r="O26" s="29">
        <v>0.188</v>
      </c>
      <c r="P26" s="28">
        <v>12229.68</v>
      </c>
      <c r="Q26" s="29">
        <v>0.68</v>
      </c>
      <c r="R26" s="28">
        <v>13282.5</v>
      </c>
      <c r="S26" s="29">
        <v>0.92100000000000004</v>
      </c>
      <c r="T26" s="31">
        <v>6504</v>
      </c>
      <c r="U26" s="29">
        <v>6.8000000000000005E-2</v>
      </c>
      <c r="V26" s="28">
        <v>6204.47</v>
      </c>
      <c r="W26" s="29">
        <v>0.95399999999999996</v>
      </c>
      <c r="X26" s="28">
        <v>6172.5</v>
      </c>
      <c r="Y26" s="29">
        <v>1.0049999999999999</v>
      </c>
      <c r="Z26" s="31">
        <v>1400</v>
      </c>
      <c r="AA26" s="29">
        <v>1.4999999999999999E-2</v>
      </c>
      <c r="AB26" s="28">
        <v>1360.29</v>
      </c>
      <c r="AC26" s="29">
        <v>0.97199999999999998</v>
      </c>
      <c r="AD26" s="28">
        <v>1427.9</v>
      </c>
      <c r="AE26" s="30">
        <v>0.95299999999999996</v>
      </c>
      <c r="AF26" s="31">
        <v>1390.1</v>
      </c>
      <c r="AG26" s="29">
        <v>1.4999999999999999E-2</v>
      </c>
      <c r="AH26" s="28">
        <v>1644.73</v>
      </c>
      <c r="AI26" s="29">
        <v>1.1830000000000001</v>
      </c>
      <c r="AJ26" s="28">
        <v>519</v>
      </c>
      <c r="AK26" s="30">
        <v>3.169</v>
      </c>
      <c r="AL26" s="31">
        <v>0</v>
      </c>
      <c r="AM26" s="29">
        <v>0</v>
      </c>
      <c r="AN26" s="28">
        <v>0</v>
      </c>
      <c r="AO26" s="29">
        <v>0</v>
      </c>
      <c r="AP26" s="28">
        <v>0</v>
      </c>
      <c r="AQ26" s="30">
        <v>0</v>
      </c>
      <c r="AR26" s="31">
        <v>650</v>
      </c>
      <c r="AS26" s="29">
        <v>7.0000000000000001E-3</v>
      </c>
      <c r="AT26" s="28">
        <v>539</v>
      </c>
      <c r="AU26" s="29">
        <v>0.82899999999999996</v>
      </c>
      <c r="AV26" s="28">
        <v>425.7</v>
      </c>
      <c r="AW26" s="30">
        <v>1.266</v>
      </c>
      <c r="AX26" s="31">
        <v>8692</v>
      </c>
      <c r="AY26" s="29">
        <v>9.0999999999999998E-2</v>
      </c>
      <c r="AZ26" s="28">
        <v>10036.5</v>
      </c>
      <c r="BA26" s="29">
        <v>1.155</v>
      </c>
      <c r="BB26" s="28">
        <v>6261.8</v>
      </c>
      <c r="BC26" s="30">
        <v>1.603</v>
      </c>
      <c r="BD26" s="31">
        <v>504.5</v>
      </c>
      <c r="BE26" s="29">
        <v>5.0000000000000001E-3</v>
      </c>
      <c r="BF26" s="28">
        <v>506.32</v>
      </c>
      <c r="BG26" s="29">
        <v>1.004</v>
      </c>
      <c r="BH26" s="28">
        <v>347.2</v>
      </c>
      <c r="BI26" s="32">
        <v>1.458</v>
      </c>
      <c r="BJ26" s="31">
        <v>58743.86</v>
      </c>
      <c r="BK26" s="29">
        <v>0.61299999999999999</v>
      </c>
      <c r="BL26" s="28">
        <v>10750.53</v>
      </c>
      <c r="BM26" s="29">
        <v>0.183</v>
      </c>
      <c r="BN26" s="28">
        <v>7223.9</v>
      </c>
      <c r="BO26" s="32">
        <v>1.488</v>
      </c>
    </row>
    <row r="27" spans="1:67" ht="11.25" customHeight="1" x14ac:dyDescent="0.15">
      <c r="A27" s="26">
        <v>19</v>
      </c>
      <c r="B27" s="27" t="s">
        <v>36</v>
      </c>
      <c r="C27" s="31">
        <v>89721.18</v>
      </c>
      <c r="D27" s="28">
        <v>77960.41</v>
      </c>
      <c r="E27" s="29">
        <v>0.86899999999999999</v>
      </c>
      <c r="F27" s="28">
        <v>49071.7</v>
      </c>
      <c r="G27" s="30">
        <v>1.589</v>
      </c>
      <c r="H27" s="31">
        <v>62365.5</v>
      </c>
      <c r="I27" s="29">
        <v>0.69499999999999995</v>
      </c>
      <c r="J27" s="28">
        <v>50395.199999999997</v>
      </c>
      <c r="K27" s="29">
        <v>0.80800000000000005</v>
      </c>
      <c r="L27" s="28">
        <v>43367.4</v>
      </c>
      <c r="M27" s="30">
        <v>1.1619999999999999</v>
      </c>
      <c r="N27" s="45">
        <v>37195.300000000003</v>
      </c>
      <c r="O27" s="29">
        <v>0.41499999999999998</v>
      </c>
      <c r="P27" s="28">
        <v>26172.52</v>
      </c>
      <c r="Q27" s="29">
        <v>0.70399999999999996</v>
      </c>
      <c r="R27" s="28">
        <v>22075.9</v>
      </c>
      <c r="S27" s="29">
        <v>1.1859999999999999</v>
      </c>
      <c r="T27" s="31">
        <v>5660.7</v>
      </c>
      <c r="U27" s="29">
        <v>6.3E-2</v>
      </c>
      <c r="V27" s="28">
        <v>6534.67</v>
      </c>
      <c r="W27" s="29">
        <v>1.1539999999999999</v>
      </c>
      <c r="X27" s="28">
        <v>6448.8</v>
      </c>
      <c r="Y27" s="29">
        <v>1.0129999999999999</v>
      </c>
      <c r="Z27" s="31">
        <v>3410</v>
      </c>
      <c r="AA27" s="29">
        <v>3.7999999999999999E-2</v>
      </c>
      <c r="AB27" s="28">
        <v>2996.53</v>
      </c>
      <c r="AC27" s="29">
        <v>0.879</v>
      </c>
      <c r="AD27" s="28">
        <v>3103.8</v>
      </c>
      <c r="AE27" s="30">
        <v>0.96499999999999997</v>
      </c>
      <c r="AF27" s="31">
        <v>2234.4899999999998</v>
      </c>
      <c r="AG27" s="29">
        <v>2.5000000000000001E-2</v>
      </c>
      <c r="AH27" s="28">
        <v>2115.19</v>
      </c>
      <c r="AI27" s="29">
        <v>0.94699999999999995</v>
      </c>
      <c r="AJ27" s="28">
        <v>2219.4</v>
      </c>
      <c r="AK27" s="30">
        <v>0.95299999999999996</v>
      </c>
      <c r="AL27" s="31">
        <v>0</v>
      </c>
      <c r="AM27" s="29">
        <v>0</v>
      </c>
      <c r="AN27" s="28">
        <v>0</v>
      </c>
      <c r="AO27" s="29">
        <v>0</v>
      </c>
      <c r="AP27" s="28">
        <v>0</v>
      </c>
      <c r="AQ27" s="30">
        <v>0</v>
      </c>
      <c r="AR27" s="31">
        <v>1898</v>
      </c>
      <c r="AS27" s="29">
        <v>2.1000000000000001E-2</v>
      </c>
      <c r="AT27" s="28">
        <v>1118.68</v>
      </c>
      <c r="AU27" s="29">
        <v>0.58899999999999997</v>
      </c>
      <c r="AV27" s="28">
        <v>1066.2</v>
      </c>
      <c r="AW27" s="30">
        <v>1.0489999999999999</v>
      </c>
      <c r="AX27" s="31">
        <v>10871.5</v>
      </c>
      <c r="AY27" s="29">
        <v>0.121</v>
      </c>
      <c r="AZ27" s="28">
        <v>10505.79</v>
      </c>
      <c r="BA27" s="29">
        <v>0.96599999999999997</v>
      </c>
      <c r="BB27" s="28">
        <v>7536.8</v>
      </c>
      <c r="BC27" s="30">
        <v>1.3939999999999999</v>
      </c>
      <c r="BD27" s="31">
        <v>1095.5</v>
      </c>
      <c r="BE27" s="29">
        <v>1.2E-2</v>
      </c>
      <c r="BF27" s="28">
        <v>951.82</v>
      </c>
      <c r="BG27" s="29">
        <v>0.86899999999999999</v>
      </c>
      <c r="BH27" s="28">
        <v>916.5</v>
      </c>
      <c r="BI27" s="32">
        <v>1.0389999999999999</v>
      </c>
      <c r="BJ27" s="31">
        <v>27355.64</v>
      </c>
      <c r="BK27" s="29">
        <v>0.30499999999999999</v>
      </c>
      <c r="BL27" s="28">
        <v>27565.21</v>
      </c>
      <c r="BM27" s="29">
        <v>1.008</v>
      </c>
      <c r="BN27" s="28">
        <v>5704.3</v>
      </c>
      <c r="BO27" s="32">
        <v>4.8319999999999999</v>
      </c>
    </row>
    <row r="28" spans="1:67" ht="11.25" customHeight="1" x14ac:dyDescent="0.15">
      <c r="A28" s="26">
        <v>20</v>
      </c>
      <c r="B28" s="27" t="s">
        <v>37</v>
      </c>
      <c r="C28" s="31">
        <v>262949.76000000001</v>
      </c>
      <c r="D28" s="28">
        <v>204679.01</v>
      </c>
      <c r="E28" s="29">
        <v>0.77800000000000002</v>
      </c>
      <c r="F28" s="28">
        <v>190115.3</v>
      </c>
      <c r="G28" s="30">
        <v>1.077</v>
      </c>
      <c r="H28" s="31">
        <v>197071.5</v>
      </c>
      <c r="I28" s="29">
        <v>0.749</v>
      </c>
      <c r="J28" s="28">
        <v>158561.19</v>
      </c>
      <c r="K28" s="29">
        <v>0.80500000000000005</v>
      </c>
      <c r="L28" s="28">
        <v>144790.9</v>
      </c>
      <c r="M28" s="30">
        <v>1.095</v>
      </c>
      <c r="N28" s="45">
        <v>108560.7</v>
      </c>
      <c r="O28" s="29">
        <v>0.41299999999999998</v>
      </c>
      <c r="P28" s="28">
        <v>88239.56</v>
      </c>
      <c r="Q28" s="29">
        <v>0.81299999999999994</v>
      </c>
      <c r="R28" s="28">
        <v>79128.3</v>
      </c>
      <c r="S28" s="29">
        <v>1.115</v>
      </c>
      <c r="T28" s="31">
        <v>13403.7</v>
      </c>
      <c r="U28" s="29">
        <v>5.0999999999999997E-2</v>
      </c>
      <c r="V28" s="28">
        <v>14952.7</v>
      </c>
      <c r="W28" s="29">
        <v>1.1160000000000001</v>
      </c>
      <c r="X28" s="28">
        <v>14421.2</v>
      </c>
      <c r="Y28" s="29">
        <v>1.0369999999999999</v>
      </c>
      <c r="Z28" s="31">
        <v>17000</v>
      </c>
      <c r="AA28" s="29">
        <v>6.5000000000000002E-2</v>
      </c>
      <c r="AB28" s="28">
        <v>16462.13</v>
      </c>
      <c r="AC28" s="29">
        <v>0.96799999999999997</v>
      </c>
      <c r="AD28" s="28">
        <v>15469.3</v>
      </c>
      <c r="AE28" s="30">
        <v>1.0640000000000001</v>
      </c>
      <c r="AF28" s="31">
        <v>3551.26</v>
      </c>
      <c r="AG28" s="29">
        <v>1.4E-2</v>
      </c>
      <c r="AH28" s="28">
        <v>3550.52</v>
      </c>
      <c r="AI28" s="29">
        <v>1</v>
      </c>
      <c r="AJ28" s="28">
        <v>2195.1</v>
      </c>
      <c r="AK28" s="30">
        <v>1.617</v>
      </c>
      <c r="AL28" s="31">
        <v>32.299999999999997</v>
      </c>
      <c r="AM28" s="29">
        <v>0</v>
      </c>
      <c r="AN28" s="28">
        <v>24.2</v>
      </c>
      <c r="AO28" s="29">
        <v>0.749</v>
      </c>
      <c r="AP28" s="28">
        <v>65.400000000000006</v>
      </c>
      <c r="AQ28" s="30">
        <v>0.37</v>
      </c>
      <c r="AR28" s="31">
        <v>16187</v>
      </c>
      <c r="AS28" s="29">
        <v>6.2E-2</v>
      </c>
      <c r="AT28" s="28">
        <v>11693.53</v>
      </c>
      <c r="AU28" s="29">
        <v>0.72199999999999998</v>
      </c>
      <c r="AV28" s="28">
        <v>8217.6</v>
      </c>
      <c r="AW28" s="30">
        <v>1.423</v>
      </c>
      <c r="AX28" s="31">
        <v>33089.9</v>
      </c>
      <c r="AY28" s="29">
        <v>0.126</v>
      </c>
      <c r="AZ28" s="28">
        <v>19215.66</v>
      </c>
      <c r="BA28" s="29">
        <v>0.58099999999999996</v>
      </c>
      <c r="BB28" s="28">
        <v>21051.1</v>
      </c>
      <c r="BC28" s="30">
        <v>0.91300000000000003</v>
      </c>
      <c r="BD28" s="31">
        <v>5241.57</v>
      </c>
      <c r="BE28" s="29">
        <v>0.02</v>
      </c>
      <c r="BF28" s="28">
        <v>4417.78</v>
      </c>
      <c r="BG28" s="29">
        <v>0.84299999999999997</v>
      </c>
      <c r="BH28" s="28">
        <v>4242.5</v>
      </c>
      <c r="BI28" s="32">
        <v>1.0409999999999999</v>
      </c>
      <c r="BJ28" s="31">
        <v>65878.22</v>
      </c>
      <c r="BK28" s="29">
        <v>0.251</v>
      </c>
      <c r="BL28" s="28">
        <v>46117.82</v>
      </c>
      <c r="BM28" s="29">
        <v>0.7</v>
      </c>
      <c r="BN28" s="28">
        <v>45324.4</v>
      </c>
      <c r="BO28" s="32">
        <v>1.018</v>
      </c>
    </row>
    <row r="29" spans="1:67" ht="11.25" customHeight="1" x14ac:dyDescent="0.15">
      <c r="A29" s="26">
        <v>21</v>
      </c>
      <c r="B29" s="27" t="s">
        <v>38</v>
      </c>
      <c r="C29" s="31">
        <v>63689.86</v>
      </c>
      <c r="D29" s="28">
        <v>52550.38</v>
      </c>
      <c r="E29" s="29">
        <v>0.82499999999999996</v>
      </c>
      <c r="F29" s="28">
        <v>44024.1</v>
      </c>
      <c r="G29" s="30">
        <v>1.194</v>
      </c>
      <c r="H29" s="31">
        <v>51913.2</v>
      </c>
      <c r="I29" s="29">
        <v>0.81499999999999995</v>
      </c>
      <c r="J29" s="28">
        <v>47841.75</v>
      </c>
      <c r="K29" s="29">
        <v>0.92200000000000004</v>
      </c>
      <c r="L29" s="28">
        <v>38530.699999999997</v>
      </c>
      <c r="M29" s="30">
        <v>1.242</v>
      </c>
      <c r="N29" s="45">
        <v>24645.5</v>
      </c>
      <c r="O29" s="29">
        <v>0.38700000000000001</v>
      </c>
      <c r="P29" s="28">
        <v>18930.080000000002</v>
      </c>
      <c r="Q29" s="29">
        <v>0.76800000000000002</v>
      </c>
      <c r="R29" s="28">
        <v>18292</v>
      </c>
      <c r="S29" s="29">
        <v>1.0349999999999999</v>
      </c>
      <c r="T29" s="31">
        <v>6123.1</v>
      </c>
      <c r="U29" s="29">
        <v>9.6000000000000002E-2</v>
      </c>
      <c r="V29" s="28">
        <v>7142.07</v>
      </c>
      <c r="W29" s="29">
        <v>1.1659999999999999</v>
      </c>
      <c r="X29" s="28">
        <v>5933.5</v>
      </c>
      <c r="Y29" s="29">
        <v>1.204</v>
      </c>
      <c r="Z29" s="31">
        <v>2443.1999999999998</v>
      </c>
      <c r="AA29" s="29">
        <v>3.7999999999999999E-2</v>
      </c>
      <c r="AB29" s="28">
        <v>2450.83</v>
      </c>
      <c r="AC29" s="29">
        <v>1.0029999999999999</v>
      </c>
      <c r="AD29" s="28">
        <v>2347.3000000000002</v>
      </c>
      <c r="AE29" s="30">
        <v>1.044</v>
      </c>
      <c r="AF29" s="31">
        <v>4131.54</v>
      </c>
      <c r="AG29" s="29">
        <v>6.5000000000000002E-2</v>
      </c>
      <c r="AH29" s="28">
        <v>4226.1499999999996</v>
      </c>
      <c r="AI29" s="29">
        <v>1.0229999999999999</v>
      </c>
      <c r="AJ29" s="28">
        <v>1624.4</v>
      </c>
      <c r="AK29" s="30">
        <v>2.6019999999999999</v>
      </c>
      <c r="AL29" s="31">
        <v>0</v>
      </c>
      <c r="AM29" s="29">
        <v>0</v>
      </c>
      <c r="AN29" s="28">
        <v>0</v>
      </c>
      <c r="AO29" s="29">
        <v>0</v>
      </c>
      <c r="AP29" s="28">
        <v>0</v>
      </c>
      <c r="AQ29" s="30">
        <v>0</v>
      </c>
      <c r="AR29" s="31">
        <v>2157</v>
      </c>
      <c r="AS29" s="29">
        <v>3.4000000000000002E-2</v>
      </c>
      <c r="AT29" s="28">
        <v>1397.53</v>
      </c>
      <c r="AU29" s="29">
        <v>0.64800000000000002</v>
      </c>
      <c r="AV29" s="28">
        <v>1284.3</v>
      </c>
      <c r="AW29" s="30">
        <v>1.0880000000000001</v>
      </c>
      <c r="AX29" s="31">
        <v>11560.9</v>
      </c>
      <c r="AY29" s="29">
        <v>0.182</v>
      </c>
      <c r="AZ29" s="28">
        <v>13135.13</v>
      </c>
      <c r="BA29" s="29">
        <v>1.1359999999999999</v>
      </c>
      <c r="BB29" s="28">
        <v>8359.4</v>
      </c>
      <c r="BC29" s="30">
        <v>1.571</v>
      </c>
      <c r="BD29" s="31">
        <v>851.93</v>
      </c>
      <c r="BE29" s="29">
        <v>1.2999999999999999E-2</v>
      </c>
      <c r="BF29" s="28">
        <v>556.95000000000005</v>
      </c>
      <c r="BG29" s="29">
        <v>0.65400000000000003</v>
      </c>
      <c r="BH29" s="28">
        <v>689.9</v>
      </c>
      <c r="BI29" s="32">
        <v>0.80700000000000005</v>
      </c>
      <c r="BJ29" s="31">
        <v>11776.66</v>
      </c>
      <c r="BK29" s="29">
        <v>0.185</v>
      </c>
      <c r="BL29" s="28">
        <v>4708.63</v>
      </c>
      <c r="BM29" s="29">
        <v>0.4</v>
      </c>
      <c r="BN29" s="28">
        <v>5493.4</v>
      </c>
      <c r="BO29" s="32">
        <v>0.85699999999999998</v>
      </c>
    </row>
    <row r="30" spans="1:67" ht="11.25" customHeight="1" x14ac:dyDescent="0.15">
      <c r="A30" s="26">
        <v>22</v>
      </c>
      <c r="B30" s="27" t="s">
        <v>39</v>
      </c>
      <c r="C30" s="31">
        <v>111366.67</v>
      </c>
      <c r="D30" s="28">
        <v>73526.41</v>
      </c>
      <c r="E30" s="29">
        <v>0.66</v>
      </c>
      <c r="F30" s="28">
        <v>65146.2</v>
      </c>
      <c r="G30" s="30">
        <v>1.129</v>
      </c>
      <c r="H30" s="31">
        <v>91980.4</v>
      </c>
      <c r="I30" s="29">
        <v>0.82599999999999996</v>
      </c>
      <c r="J30" s="28">
        <v>69148.78</v>
      </c>
      <c r="K30" s="29">
        <v>0.752</v>
      </c>
      <c r="L30" s="28">
        <v>59469.7</v>
      </c>
      <c r="M30" s="30">
        <v>1.163</v>
      </c>
      <c r="N30" s="45">
        <v>52613.2</v>
      </c>
      <c r="O30" s="29">
        <v>0.47199999999999998</v>
      </c>
      <c r="P30" s="28">
        <v>31224.36</v>
      </c>
      <c r="Q30" s="29">
        <v>0.59299999999999997</v>
      </c>
      <c r="R30" s="28">
        <v>27205</v>
      </c>
      <c r="S30" s="29">
        <v>1.1479999999999999</v>
      </c>
      <c r="T30" s="31">
        <v>7948.4</v>
      </c>
      <c r="U30" s="29">
        <v>7.0999999999999994E-2</v>
      </c>
      <c r="V30" s="28">
        <v>15845.46</v>
      </c>
      <c r="W30" s="29">
        <v>1.994</v>
      </c>
      <c r="X30" s="28">
        <v>12468.3</v>
      </c>
      <c r="Y30" s="29">
        <v>1.2709999999999999</v>
      </c>
      <c r="Z30" s="31">
        <v>6055.9</v>
      </c>
      <c r="AA30" s="29">
        <v>5.3999999999999999E-2</v>
      </c>
      <c r="AB30" s="28">
        <v>6043.02</v>
      </c>
      <c r="AC30" s="29">
        <v>0.998</v>
      </c>
      <c r="AD30" s="28">
        <v>5346.4</v>
      </c>
      <c r="AE30" s="30">
        <v>1.1299999999999999</v>
      </c>
      <c r="AF30" s="31">
        <v>3276.24</v>
      </c>
      <c r="AG30" s="29">
        <v>2.9000000000000001E-2</v>
      </c>
      <c r="AH30" s="28">
        <v>3045.62</v>
      </c>
      <c r="AI30" s="29">
        <v>0.93</v>
      </c>
      <c r="AJ30" s="28">
        <v>1305.2</v>
      </c>
      <c r="AK30" s="30">
        <v>2.3330000000000002</v>
      </c>
      <c r="AL30" s="31">
        <v>0</v>
      </c>
      <c r="AM30" s="29">
        <v>0</v>
      </c>
      <c r="AN30" s="28">
        <v>0</v>
      </c>
      <c r="AO30" s="29">
        <v>0</v>
      </c>
      <c r="AP30" s="28">
        <v>0</v>
      </c>
      <c r="AQ30" s="30">
        <v>0</v>
      </c>
      <c r="AR30" s="31">
        <v>1899.3</v>
      </c>
      <c r="AS30" s="29">
        <v>1.7000000000000001E-2</v>
      </c>
      <c r="AT30" s="28">
        <v>1358.17</v>
      </c>
      <c r="AU30" s="29">
        <v>0.71499999999999997</v>
      </c>
      <c r="AV30" s="28">
        <v>1011.9</v>
      </c>
      <c r="AW30" s="30">
        <v>1.3420000000000001</v>
      </c>
      <c r="AX30" s="31">
        <v>17624.8</v>
      </c>
      <c r="AY30" s="29">
        <v>0.158</v>
      </c>
      <c r="AZ30" s="28">
        <v>9393.41</v>
      </c>
      <c r="BA30" s="29">
        <v>0.53300000000000003</v>
      </c>
      <c r="BB30" s="28">
        <v>10314.299999999999</v>
      </c>
      <c r="BC30" s="30">
        <v>0.91100000000000003</v>
      </c>
      <c r="BD30" s="31">
        <v>2562.5</v>
      </c>
      <c r="BE30" s="29">
        <v>2.3E-2</v>
      </c>
      <c r="BF30" s="28">
        <v>2238.75</v>
      </c>
      <c r="BG30" s="29">
        <v>0.874</v>
      </c>
      <c r="BH30" s="28">
        <v>1818.6</v>
      </c>
      <c r="BI30" s="32">
        <v>1.2310000000000001</v>
      </c>
      <c r="BJ30" s="31">
        <v>19386.25</v>
      </c>
      <c r="BK30" s="29">
        <v>0.17399999999999999</v>
      </c>
      <c r="BL30" s="28">
        <v>4377.63</v>
      </c>
      <c r="BM30" s="29">
        <v>0.22600000000000001</v>
      </c>
      <c r="BN30" s="28">
        <v>5676.4</v>
      </c>
      <c r="BO30" s="32">
        <v>0.77100000000000002</v>
      </c>
    </row>
    <row r="31" spans="1:67" ht="11.25" customHeight="1" x14ac:dyDescent="0.15">
      <c r="A31" s="26">
        <v>23</v>
      </c>
      <c r="B31" s="27" t="s">
        <v>40</v>
      </c>
      <c r="C31" s="31">
        <v>61371.8</v>
      </c>
      <c r="D31" s="28">
        <v>50068.68</v>
      </c>
      <c r="E31" s="29">
        <v>0.81599999999999995</v>
      </c>
      <c r="F31" s="28">
        <v>49191.5</v>
      </c>
      <c r="G31" s="30">
        <v>1.018</v>
      </c>
      <c r="H31" s="31">
        <v>51258.1</v>
      </c>
      <c r="I31" s="29">
        <v>0.83499999999999996</v>
      </c>
      <c r="J31" s="28">
        <v>40999.730000000003</v>
      </c>
      <c r="K31" s="29">
        <v>0.8</v>
      </c>
      <c r="L31" s="28">
        <v>41978.2</v>
      </c>
      <c r="M31" s="30">
        <v>0.97699999999999998</v>
      </c>
      <c r="N31" s="45">
        <v>28987</v>
      </c>
      <c r="O31" s="29">
        <v>0.47199999999999998</v>
      </c>
      <c r="P31" s="28">
        <v>19560.7</v>
      </c>
      <c r="Q31" s="29">
        <v>0.67500000000000004</v>
      </c>
      <c r="R31" s="28">
        <v>21788.9</v>
      </c>
      <c r="S31" s="29">
        <v>0.89800000000000002</v>
      </c>
      <c r="T31" s="31">
        <v>6999.1</v>
      </c>
      <c r="U31" s="29">
        <v>0.114</v>
      </c>
      <c r="V31" s="28">
        <v>7341.82</v>
      </c>
      <c r="W31" s="29">
        <v>1.0489999999999999</v>
      </c>
      <c r="X31" s="28">
        <v>4962.7</v>
      </c>
      <c r="Y31" s="29">
        <v>1.4790000000000001</v>
      </c>
      <c r="Z31" s="31">
        <v>5100</v>
      </c>
      <c r="AA31" s="29">
        <v>8.3000000000000004E-2</v>
      </c>
      <c r="AB31" s="28">
        <v>5002.3100000000004</v>
      </c>
      <c r="AC31" s="29">
        <v>0.98099999999999998</v>
      </c>
      <c r="AD31" s="28">
        <v>4910.5</v>
      </c>
      <c r="AE31" s="30">
        <v>1.0189999999999999</v>
      </c>
      <c r="AF31" s="31">
        <v>1424</v>
      </c>
      <c r="AG31" s="29">
        <v>2.3E-2</v>
      </c>
      <c r="AH31" s="28">
        <v>1424.58</v>
      </c>
      <c r="AI31" s="29">
        <v>1</v>
      </c>
      <c r="AJ31" s="28">
        <v>3985.2</v>
      </c>
      <c r="AK31" s="30">
        <v>0.35699999999999998</v>
      </c>
      <c r="AL31" s="31">
        <v>0</v>
      </c>
      <c r="AM31" s="29">
        <v>0</v>
      </c>
      <c r="AN31" s="28">
        <v>0</v>
      </c>
      <c r="AO31" s="29">
        <v>0</v>
      </c>
      <c r="AP31" s="28">
        <v>0</v>
      </c>
      <c r="AQ31" s="30">
        <v>0</v>
      </c>
      <c r="AR31" s="31">
        <v>691</v>
      </c>
      <c r="AS31" s="29">
        <v>1.0999999999999999E-2</v>
      </c>
      <c r="AT31" s="28">
        <v>644.32000000000005</v>
      </c>
      <c r="AU31" s="29">
        <v>0.93200000000000005</v>
      </c>
      <c r="AV31" s="28">
        <v>317.3</v>
      </c>
      <c r="AW31" s="30">
        <v>2.0310000000000001</v>
      </c>
      <c r="AX31" s="31">
        <v>6867.8</v>
      </c>
      <c r="AY31" s="29">
        <v>0.112</v>
      </c>
      <c r="AZ31" s="28">
        <v>6144.66</v>
      </c>
      <c r="BA31" s="29">
        <v>0.89500000000000002</v>
      </c>
      <c r="BB31" s="28">
        <v>5229.8999999999996</v>
      </c>
      <c r="BC31" s="30">
        <v>1.175</v>
      </c>
      <c r="BD31" s="31">
        <v>1188.2</v>
      </c>
      <c r="BE31" s="29">
        <v>1.9E-2</v>
      </c>
      <c r="BF31" s="28">
        <v>870.4</v>
      </c>
      <c r="BG31" s="29">
        <v>0.73299999999999998</v>
      </c>
      <c r="BH31" s="28">
        <v>783.6</v>
      </c>
      <c r="BI31" s="32">
        <v>1.111</v>
      </c>
      <c r="BJ31" s="31">
        <v>10113.700000000001</v>
      </c>
      <c r="BK31" s="29">
        <v>0.16500000000000001</v>
      </c>
      <c r="BL31" s="28">
        <v>9068.9500000000007</v>
      </c>
      <c r="BM31" s="29">
        <v>0.89700000000000002</v>
      </c>
      <c r="BN31" s="28">
        <v>7213.3</v>
      </c>
      <c r="BO31" s="32">
        <v>1.2569999999999999</v>
      </c>
    </row>
    <row r="32" spans="1:67" ht="11.25" customHeight="1" x14ac:dyDescent="0.15">
      <c r="A32" s="26">
        <v>24</v>
      </c>
      <c r="B32" s="27" t="s">
        <v>41</v>
      </c>
      <c r="C32" s="31">
        <v>69258.880000000005</v>
      </c>
      <c r="D32" s="28">
        <v>58188.88</v>
      </c>
      <c r="E32" s="29">
        <v>0.84</v>
      </c>
      <c r="F32" s="28">
        <v>48494.6</v>
      </c>
      <c r="G32" s="30">
        <v>1.2</v>
      </c>
      <c r="H32" s="31">
        <v>57179.6</v>
      </c>
      <c r="I32" s="29">
        <v>0.82599999999999996</v>
      </c>
      <c r="J32" s="28">
        <v>50506.64</v>
      </c>
      <c r="K32" s="29">
        <v>0.88300000000000001</v>
      </c>
      <c r="L32" s="28">
        <v>40984.9</v>
      </c>
      <c r="M32" s="30">
        <v>1.232</v>
      </c>
      <c r="N32" s="45">
        <v>32320.2</v>
      </c>
      <c r="O32" s="29">
        <v>0.46700000000000003</v>
      </c>
      <c r="P32" s="28">
        <v>23943.93</v>
      </c>
      <c r="Q32" s="29">
        <v>0.74099999999999999</v>
      </c>
      <c r="R32" s="28">
        <v>23486.5</v>
      </c>
      <c r="S32" s="29">
        <v>1.0189999999999999</v>
      </c>
      <c r="T32" s="31">
        <v>7463.2</v>
      </c>
      <c r="U32" s="29">
        <v>0.108</v>
      </c>
      <c r="V32" s="28">
        <v>7076.85</v>
      </c>
      <c r="W32" s="29">
        <v>0.94799999999999995</v>
      </c>
      <c r="X32" s="28">
        <v>7307.7</v>
      </c>
      <c r="Y32" s="29">
        <v>0.96799999999999997</v>
      </c>
      <c r="Z32" s="31">
        <v>2088.8000000000002</v>
      </c>
      <c r="AA32" s="29">
        <v>0.03</v>
      </c>
      <c r="AB32" s="28">
        <v>2193.89</v>
      </c>
      <c r="AC32" s="29">
        <v>1.05</v>
      </c>
      <c r="AD32" s="28">
        <v>2139.5</v>
      </c>
      <c r="AE32" s="30">
        <v>1.0249999999999999</v>
      </c>
      <c r="AF32" s="31">
        <v>5592.07</v>
      </c>
      <c r="AG32" s="29">
        <v>8.1000000000000003E-2</v>
      </c>
      <c r="AH32" s="28">
        <v>5455.5</v>
      </c>
      <c r="AI32" s="29">
        <v>0.97599999999999998</v>
      </c>
      <c r="AJ32" s="28">
        <v>1061.8</v>
      </c>
      <c r="AK32" s="30">
        <v>5.1379999999999999</v>
      </c>
      <c r="AL32" s="31">
        <v>0</v>
      </c>
      <c r="AM32" s="29">
        <v>0</v>
      </c>
      <c r="AN32" s="28">
        <v>0</v>
      </c>
      <c r="AO32" s="29">
        <v>0</v>
      </c>
      <c r="AP32" s="28">
        <v>0</v>
      </c>
      <c r="AQ32" s="30">
        <v>0</v>
      </c>
      <c r="AR32" s="31">
        <v>571</v>
      </c>
      <c r="AS32" s="29">
        <v>8.0000000000000002E-3</v>
      </c>
      <c r="AT32" s="28">
        <v>608.02</v>
      </c>
      <c r="AU32" s="29">
        <v>1.0649999999999999</v>
      </c>
      <c r="AV32" s="28">
        <v>484.9</v>
      </c>
      <c r="AW32" s="30">
        <v>1.254</v>
      </c>
      <c r="AX32" s="31">
        <v>8274.1</v>
      </c>
      <c r="AY32" s="29">
        <v>0.11899999999999999</v>
      </c>
      <c r="AZ32" s="28">
        <v>10763.02</v>
      </c>
      <c r="BA32" s="29">
        <v>1.3009999999999999</v>
      </c>
      <c r="BB32" s="28">
        <v>5897.6</v>
      </c>
      <c r="BC32" s="30">
        <v>1.825</v>
      </c>
      <c r="BD32" s="31">
        <v>607.29999999999995</v>
      </c>
      <c r="BE32" s="29">
        <v>8.9999999999999993E-3</v>
      </c>
      <c r="BF32" s="28">
        <v>465.43</v>
      </c>
      <c r="BG32" s="29">
        <v>0.76600000000000001</v>
      </c>
      <c r="BH32" s="28">
        <v>606.9</v>
      </c>
      <c r="BI32" s="32">
        <v>0.76700000000000002</v>
      </c>
      <c r="BJ32" s="31">
        <v>12079.3</v>
      </c>
      <c r="BK32" s="29">
        <v>0.17399999999999999</v>
      </c>
      <c r="BL32" s="28">
        <v>7682.24</v>
      </c>
      <c r="BM32" s="29">
        <v>0.63600000000000001</v>
      </c>
      <c r="BN32" s="28">
        <v>7509.8</v>
      </c>
      <c r="BO32" s="32">
        <v>1.0229999999999999</v>
      </c>
    </row>
    <row r="33" spans="1:67" ht="11.25" customHeight="1" x14ac:dyDescent="0.15">
      <c r="A33" s="26">
        <v>25</v>
      </c>
      <c r="B33" s="27" t="s">
        <v>42</v>
      </c>
      <c r="C33" s="31">
        <v>192268.5</v>
      </c>
      <c r="D33" s="28">
        <v>142933.41</v>
      </c>
      <c r="E33" s="29">
        <v>0.74299999999999999</v>
      </c>
      <c r="F33" s="28">
        <v>137730.1</v>
      </c>
      <c r="G33" s="30">
        <v>1.038</v>
      </c>
      <c r="H33" s="31">
        <v>125100.9</v>
      </c>
      <c r="I33" s="29">
        <v>0.65100000000000002</v>
      </c>
      <c r="J33" s="28">
        <v>111527.26</v>
      </c>
      <c r="K33" s="29">
        <v>0.89100000000000001</v>
      </c>
      <c r="L33" s="28">
        <v>100946.8</v>
      </c>
      <c r="M33" s="30">
        <v>1.105</v>
      </c>
      <c r="N33" s="45">
        <v>74871.399999999994</v>
      </c>
      <c r="O33" s="29">
        <v>0.38900000000000001</v>
      </c>
      <c r="P33" s="28">
        <v>57250.45</v>
      </c>
      <c r="Q33" s="29">
        <v>0.76500000000000001</v>
      </c>
      <c r="R33" s="28">
        <v>54248.800000000003</v>
      </c>
      <c r="S33" s="29">
        <v>1.0549999999999999</v>
      </c>
      <c r="T33" s="31">
        <v>8741.2999999999993</v>
      </c>
      <c r="U33" s="29">
        <v>4.4999999999999998E-2</v>
      </c>
      <c r="V33" s="28">
        <v>12217.35</v>
      </c>
      <c r="W33" s="29">
        <v>1.3979999999999999</v>
      </c>
      <c r="X33" s="28">
        <v>12042.6</v>
      </c>
      <c r="Y33" s="29">
        <v>1.0149999999999999</v>
      </c>
      <c r="Z33" s="31">
        <v>10200</v>
      </c>
      <c r="AA33" s="29">
        <v>5.2999999999999999E-2</v>
      </c>
      <c r="AB33" s="28">
        <v>9996.1200000000008</v>
      </c>
      <c r="AC33" s="29">
        <v>0.98</v>
      </c>
      <c r="AD33" s="28">
        <v>9751.9</v>
      </c>
      <c r="AE33" s="30">
        <v>1.0249999999999999</v>
      </c>
      <c r="AF33" s="31">
        <v>1290</v>
      </c>
      <c r="AG33" s="29">
        <v>7.0000000000000001E-3</v>
      </c>
      <c r="AH33" s="28">
        <v>1297.56</v>
      </c>
      <c r="AI33" s="29">
        <v>1.006</v>
      </c>
      <c r="AJ33" s="28">
        <v>1161.9000000000001</v>
      </c>
      <c r="AK33" s="30">
        <v>1.117</v>
      </c>
      <c r="AL33" s="31">
        <v>6.3</v>
      </c>
      <c r="AM33" s="29">
        <v>0</v>
      </c>
      <c r="AN33" s="28">
        <v>6.32</v>
      </c>
      <c r="AO33" s="29">
        <v>1.0029999999999999</v>
      </c>
      <c r="AP33" s="28">
        <v>4.5</v>
      </c>
      <c r="AQ33" s="30">
        <v>1.4039999999999999</v>
      </c>
      <c r="AR33" s="31">
        <v>3452.3</v>
      </c>
      <c r="AS33" s="29">
        <v>1.7999999999999999E-2</v>
      </c>
      <c r="AT33" s="28">
        <v>3628.62</v>
      </c>
      <c r="AU33" s="29">
        <v>1.0509999999999999</v>
      </c>
      <c r="AV33" s="28">
        <v>2915.4</v>
      </c>
      <c r="AW33" s="30">
        <v>1.2450000000000001</v>
      </c>
      <c r="AX33" s="31">
        <v>23733.4</v>
      </c>
      <c r="AY33" s="29">
        <v>0.123</v>
      </c>
      <c r="AZ33" s="28">
        <v>25071.3</v>
      </c>
      <c r="BA33" s="29">
        <v>1.056</v>
      </c>
      <c r="BB33" s="28">
        <v>18968.400000000001</v>
      </c>
      <c r="BC33" s="30">
        <v>1.3220000000000001</v>
      </c>
      <c r="BD33" s="31">
        <v>2806.2</v>
      </c>
      <c r="BE33" s="29">
        <v>1.4999999999999999E-2</v>
      </c>
      <c r="BF33" s="28">
        <v>2059.5500000000002</v>
      </c>
      <c r="BG33" s="29">
        <v>0.73399999999999999</v>
      </c>
      <c r="BH33" s="28">
        <v>1855.6</v>
      </c>
      <c r="BI33" s="32">
        <v>1.1100000000000001</v>
      </c>
      <c r="BJ33" s="31">
        <v>67167.600000000006</v>
      </c>
      <c r="BK33" s="29">
        <v>0.34899999999999998</v>
      </c>
      <c r="BL33" s="28">
        <v>31406.15</v>
      </c>
      <c r="BM33" s="29">
        <v>0.46800000000000003</v>
      </c>
      <c r="BN33" s="28">
        <v>36783.300000000003</v>
      </c>
      <c r="BO33" s="32">
        <v>0.85399999999999998</v>
      </c>
    </row>
    <row r="34" spans="1:67" ht="11.25" customHeight="1" x14ac:dyDescent="0.15">
      <c r="A34" s="26">
        <v>26</v>
      </c>
      <c r="B34" s="27" t="s">
        <v>43</v>
      </c>
      <c r="C34" s="31">
        <v>55571.86</v>
      </c>
      <c r="D34" s="28">
        <v>37159.03</v>
      </c>
      <c r="E34" s="29">
        <v>0.66900000000000004</v>
      </c>
      <c r="F34" s="28">
        <v>20387</v>
      </c>
      <c r="G34" s="30">
        <v>1.823</v>
      </c>
      <c r="H34" s="31">
        <v>38064.800000000003</v>
      </c>
      <c r="I34" s="29">
        <v>0.68500000000000005</v>
      </c>
      <c r="J34" s="28">
        <v>30402.7</v>
      </c>
      <c r="K34" s="29">
        <v>0.79900000000000004</v>
      </c>
      <c r="L34" s="28">
        <v>18284.3</v>
      </c>
      <c r="M34" s="30">
        <v>1.663</v>
      </c>
      <c r="N34" s="45">
        <v>18997</v>
      </c>
      <c r="O34" s="29">
        <v>0.34200000000000003</v>
      </c>
      <c r="P34" s="28">
        <v>15121.48</v>
      </c>
      <c r="Q34" s="29">
        <v>0.79600000000000004</v>
      </c>
      <c r="R34" s="28">
        <v>13573.9</v>
      </c>
      <c r="S34" s="29">
        <v>1.1140000000000001</v>
      </c>
      <c r="T34" s="31">
        <v>5656.1</v>
      </c>
      <c r="U34" s="29">
        <v>0.10199999999999999</v>
      </c>
      <c r="V34" s="28">
        <v>4761.38</v>
      </c>
      <c r="W34" s="29">
        <v>0.84199999999999997</v>
      </c>
      <c r="X34" s="28">
        <v>4686.3</v>
      </c>
      <c r="Y34" s="29">
        <v>1.016</v>
      </c>
      <c r="Z34" s="31">
        <v>1905.6</v>
      </c>
      <c r="AA34" s="29">
        <v>3.4000000000000002E-2</v>
      </c>
      <c r="AB34" s="28">
        <v>1552.9</v>
      </c>
      <c r="AC34" s="29">
        <v>0.81499999999999995</v>
      </c>
      <c r="AD34" s="28">
        <v>1535.5</v>
      </c>
      <c r="AE34" s="30">
        <v>1.0109999999999999</v>
      </c>
      <c r="AF34" s="31">
        <v>1475.7</v>
      </c>
      <c r="AG34" s="29">
        <v>2.7E-2</v>
      </c>
      <c r="AH34" s="28">
        <v>1387.49</v>
      </c>
      <c r="AI34" s="29">
        <v>0.94</v>
      </c>
      <c r="AJ34" s="28">
        <v>450.1</v>
      </c>
      <c r="AK34" s="30">
        <v>3.0830000000000002</v>
      </c>
      <c r="AL34" s="31">
        <v>0</v>
      </c>
      <c r="AM34" s="29">
        <v>0</v>
      </c>
      <c r="AN34" s="28">
        <v>0</v>
      </c>
      <c r="AO34" s="29">
        <v>0</v>
      </c>
      <c r="AP34" s="28">
        <v>0</v>
      </c>
      <c r="AQ34" s="30">
        <v>0</v>
      </c>
      <c r="AR34" s="31">
        <v>1223.5</v>
      </c>
      <c r="AS34" s="29">
        <v>2.1999999999999999E-2</v>
      </c>
      <c r="AT34" s="28">
        <v>736.47</v>
      </c>
      <c r="AU34" s="29">
        <v>0.60199999999999998</v>
      </c>
      <c r="AV34" s="28">
        <v>445.8</v>
      </c>
      <c r="AW34" s="30">
        <v>1.6519999999999999</v>
      </c>
      <c r="AX34" s="31">
        <v>8025</v>
      </c>
      <c r="AY34" s="29">
        <v>0.14399999999999999</v>
      </c>
      <c r="AZ34" s="28">
        <v>6217.11</v>
      </c>
      <c r="BA34" s="29">
        <v>0.77500000000000002</v>
      </c>
      <c r="BB34" s="28">
        <v>-2972.8</v>
      </c>
      <c r="BC34" s="30">
        <v>-2.0910000000000002</v>
      </c>
      <c r="BD34" s="31">
        <v>782</v>
      </c>
      <c r="BE34" s="29">
        <v>1.4E-2</v>
      </c>
      <c r="BF34" s="28">
        <v>625.87</v>
      </c>
      <c r="BG34" s="29">
        <v>0.8</v>
      </c>
      <c r="BH34" s="28">
        <v>565.4</v>
      </c>
      <c r="BI34" s="32">
        <v>1.107</v>
      </c>
      <c r="BJ34" s="31">
        <v>17507.03</v>
      </c>
      <c r="BK34" s="29">
        <v>0.315</v>
      </c>
      <c r="BL34" s="28">
        <v>6756.33</v>
      </c>
      <c r="BM34" s="29">
        <v>0.38600000000000001</v>
      </c>
      <c r="BN34" s="28">
        <v>2102.6999999999998</v>
      </c>
      <c r="BO34" s="32">
        <v>3.2130000000000001</v>
      </c>
    </row>
    <row r="35" spans="1:67" ht="11.25" customHeight="1" x14ac:dyDescent="0.15">
      <c r="A35" s="26">
        <v>27</v>
      </c>
      <c r="B35" s="27" t="s">
        <v>44</v>
      </c>
      <c r="C35" s="31">
        <v>244011.23</v>
      </c>
      <c r="D35" s="28">
        <v>198209.66</v>
      </c>
      <c r="E35" s="29">
        <v>0.81200000000000006</v>
      </c>
      <c r="F35" s="28">
        <v>181728.2</v>
      </c>
      <c r="G35" s="30">
        <v>1.091</v>
      </c>
      <c r="H35" s="31">
        <v>194167.6</v>
      </c>
      <c r="I35" s="29">
        <v>0.79600000000000004</v>
      </c>
      <c r="J35" s="28">
        <v>162487.35999999999</v>
      </c>
      <c r="K35" s="29">
        <v>0.83699999999999997</v>
      </c>
      <c r="L35" s="28">
        <v>147884.6</v>
      </c>
      <c r="M35" s="30">
        <v>1.099</v>
      </c>
      <c r="N35" s="45">
        <v>110930.6</v>
      </c>
      <c r="O35" s="29">
        <v>0.45500000000000002</v>
      </c>
      <c r="P35" s="28">
        <v>84930.98</v>
      </c>
      <c r="Q35" s="29">
        <v>0.76600000000000001</v>
      </c>
      <c r="R35" s="28">
        <v>84460.5</v>
      </c>
      <c r="S35" s="29">
        <v>1.006</v>
      </c>
      <c r="T35" s="31">
        <v>17600.400000000001</v>
      </c>
      <c r="U35" s="29">
        <v>7.1999999999999995E-2</v>
      </c>
      <c r="V35" s="28">
        <v>17129.560000000001</v>
      </c>
      <c r="W35" s="29">
        <v>0.97299999999999998</v>
      </c>
      <c r="X35" s="28">
        <v>15287.5</v>
      </c>
      <c r="Y35" s="29">
        <v>1.1200000000000001</v>
      </c>
      <c r="Z35" s="31">
        <v>26944.400000000001</v>
      </c>
      <c r="AA35" s="29">
        <v>0.11</v>
      </c>
      <c r="AB35" s="28">
        <v>24890.06</v>
      </c>
      <c r="AC35" s="29">
        <v>0.92400000000000004</v>
      </c>
      <c r="AD35" s="28">
        <v>23825.3</v>
      </c>
      <c r="AE35" s="30">
        <v>1.0449999999999999</v>
      </c>
      <c r="AF35" s="31">
        <v>7677.02</v>
      </c>
      <c r="AG35" s="29">
        <v>3.1E-2</v>
      </c>
      <c r="AH35" s="28">
        <v>5838.16</v>
      </c>
      <c r="AI35" s="29">
        <v>0.76</v>
      </c>
      <c r="AJ35" s="28">
        <v>2080</v>
      </c>
      <c r="AK35" s="30">
        <v>2.8069999999999999</v>
      </c>
      <c r="AL35" s="31">
        <v>25</v>
      </c>
      <c r="AM35" s="29">
        <v>0</v>
      </c>
      <c r="AN35" s="28">
        <v>9</v>
      </c>
      <c r="AO35" s="29">
        <v>0.36</v>
      </c>
      <c r="AP35" s="28">
        <v>21.8</v>
      </c>
      <c r="AQ35" s="30">
        <v>0.41299999999999998</v>
      </c>
      <c r="AR35" s="31">
        <v>7527.8</v>
      </c>
      <c r="AS35" s="29">
        <v>3.1E-2</v>
      </c>
      <c r="AT35" s="28">
        <v>4665.22</v>
      </c>
      <c r="AU35" s="29">
        <v>0.62</v>
      </c>
      <c r="AV35" s="28">
        <v>3791.3</v>
      </c>
      <c r="AW35" s="30">
        <v>1.2310000000000001</v>
      </c>
      <c r="AX35" s="31">
        <v>19341.8</v>
      </c>
      <c r="AY35" s="29">
        <v>7.9000000000000001E-2</v>
      </c>
      <c r="AZ35" s="28">
        <v>21651.13</v>
      </c>
      <c r="BA35" s="29">
        <v>1.119</v>
      </c>
      <c r="BB35" s="28">
        <v>15290.8</v>
      </c>
      <c r="BC35" s="30">
        <v>1.4159999999999999</v>
      </c>
      <c r="BD35" s="31">
        <v>4110.3500000000004</v>
      </c>
      <c r="BE35" s="29">
        <v>1.7000000000000001E-2</v>
      </c>
      <c r="BF35" s="28">
        <v>3371.27</v>
      </c>
      <c r="BG35" s="29">
        <v>0.82</v>
      </c>
      <c r="BH35" s="28">
        <v>3127</v>
      </c>
      <c r="BI35" s="32">
        <v>1.0780000000000001</v>
      </c>
      <c r="BJ35" s="31">
        <v>49843.66</v>
      </c>
      <c r="BK35" s="29">
        <v>0.20399999999999999</v>
      </c>
      <c r="BL35" s="28">
        <v>35722.300000000003</v>
      </c>
      <c r="BM35" s="29">
        <v>0.71699999999999997</v>
      </c>
      <c r="BN35" s="28">
        <v>33843.599999999999</v>
      </c>
      <c r="BO35" s="32">
        <v>1.056</v>
      </c>
    </row>
    <row r="36" spans="1:67" ht="11.25" customHeight="1" x14ac:dyDescent="0.15">
      <c r="A36" s="26">
        <v>28</v>
      </c>
      <c r="B36" s="27" t="s">
        <v>45</v>
      </c>
      <c r="C36" s="31">
        <v>66723.75</v>
      </c>
      <c r="D36" s="28">
        <v>44733.89</v>
      </c>
      <c r="E36" s="29">
        <v>0.67</v>
      </c>
      <c r="F36" s="28">
        <v>39793.9</v>
      </c>
      <c r="G36" s="30">
        <v>1.1240000000000001</v>
      </c>
      <c r="H36" s="31">
        <v>37769</v>
      </c>
      <c r="I36" s="29">
        <v>0.56599999999999995</v>
      </c>
      <c r="J36" s="28">
        <v>32971.629999999997</v>
      </c>
      <c r="K36" s="29">
        <v>0.873</v>
      </c>
      <c r="L36" s="28">
        <v>29178.7</v>
      </c>
      <c r="M36" s="30">
        <v>1.1299999999999999</v>
      </c>
      <c r="N36" s="45">
        <v>19838.8</v>
      </c>
      <c r="O36" s="29">
        <v>0.29699999999999999</v>
      </c>
      <c r="P36" s="28">
        <v>15714.99</v>
      </c>
      <c r="Q36" s="29">
        <v>0.79200000000000004</v>
      </c>
      <c r="R36" s="28">
        <v>14728.2</v>
      </c>
      <c r="S36" s="29">
        <v>1.0669999999999999</v>
      </c>
      <c r="T36" s="31">
        <v>5844.1</v>
      </c>
      <c r="U36" s="29">
        <v>8.7999999999999995E-2</v>
      </c>
      <c r="V36" s="28">
        <v>4590.17</v>
      </c>
      <c r="W36" s="29">
        <v>0.78500000000000003</v>
      </c>
      <c r="X36" s="28">
        <v>5885</v>
      </c>
      <c r="Y36" s="29">
        <v>0.78</v>
      </c>
      <c r="Z36" s="31">
        <v>3800</v>
      </c>
      <c r="AA36" s="29">
        <v>5.7000000000000002E-2</v>
      </c>
      <c r="AB36" s="28">
        <v>3409.95</v>
      </c>
      <c r="AC36" s="29">
        <v>0.89700000000000002</v>
      </c>
      <c r="AD36" s="28">
        <v>3171.1</v>
      </c>
      <c r="AE36" s="30">
        <v>1.075</v>
      </c>
      <c r="AF36" s="31">
        <v>2216</v>
      </c>
      <c r="AG36" s="29">
        <v>3.3000000000000002E-2</v>
      </c>
      <c r="AH36" s="28">
        <v>1921.96</v>
      </c>
      <c r="AI36" s="29">
        <v>0.86699999999999999</v>
      </c>
      <c r="AJ36" s="28">
        <v>1571.1</v>
      </c>
      <c r="AK36" s="30">
        <v>1.2230000000000001</v>
      </c>
      <c r="AL36" s="31">
        <v>0</v>
      </c>
      <c r="AM36" s="29">
        <v>0</v>
      </c>
      <c r="AN36" s="28">
        <v>3.96</v>
      </c>
      <c r="AO36" s="29">
        <v>0</v>
      </c>
      <c r="AP36" s="28">
        <v>0</v>
      </c>
      <c r="AQ36" s="30">
        <v>0</v>
      </c>
      <c r="AR36" s="31">
        <v>957.6</v>
      </c>
      <c r="AS36" s="29">
        <v>1.4E-2</v>
      </c>
      <c r="AT36" s="28">
        <v>920.31</v>
      </c>
      <c r="AU36" s="29">
        <v>0.96099999999999997</v>
      </c>
      <c r="AV36" s="28">
        <v>592.20000000000005</v>
      </c>
      <c r="AW36" s="30">
        <v>1.554</v>
      </c>
      <c r="AX36" s="31">
        <v>4656</v>
      </c>
      <c r="AY36" s="29">
        <v>7.0000000000000007E-2</v>
      </c>
      <c r="AZ36" s="28">
        <v>5840.46</v>
      </c>
      <c r="BA36" s="29">
        <v>1.254</v>
      </c>
      <c r="BB36" s="28">
        <v>2735</v>
      </c>
      <c r="BC36" s="30">
        <v>2.1349999999999998</v>
      </c>
      <c r="BD36" s="31">
        <v>456.5</v>
      </c>
      <c r="BE36" s="29">
        <v>7.0000000000000001E-3</v>
      </c>
      <c r="BF36" s="28">
        <v>569.83000000000004</v>
      </c>
      <c r="BG36" s="29">
        <v>1.248</v>
      </c>
      <c r="BH36" s="28">
        <v>495.9</v>
      </c>
      <c r="BI36" s="32">
        <v>1.149</v>
      </c>
      <c r="BJ36" s="31">
        <v>28954.73</v>
      </c>
      <c r="BK36" s="29">
        <v>0.434</v>
      </c>
      <c r="BL36" s="28">
        <v>11762.26</v>
      </c>
      <c r="BM36" s="29">
        <v>0.40600000000000003</v>
      </c>
      <c r="BN36" s="28">
        <v>10615.2</v>
      </c>
      <c r="BO36" s="32">
        <v>1.1080000000000001</v>
      </c>
    </row>
    <row r="37" spans="1:67" ht="11.25" customHeight="1" x14ac:dyDescent="0.15">
      <c r="A37" s="26">
        <v>29</v>
      </c>
      <c r="B37" s="27" t="s">
        <v>46</v>
      </c>
      <c r="C37" s="31">
        <v>63854.57</v>
      </c>
      <c r="D37" s="28">
        <v>50719.3</v>
      </c>
      <c r="E37" s="29">
        <v>0.79400000000000004</v>
      </c>
      <c r="F37" s="28">
        <v>38162.9</v>
      </c>
      <c r="G37" s="30">
        <v>1.329</v>
      </c>
      <c r="H37" s="31">
        <v>47157.8</v>
      </c>
      <c r="I37" s="29">
        <v>0.73899999999999999</v>
      </c>
      <c r="J37" s="28">
        <v>38493.51</v>
      </c>
      <c r="K37" s="29">
        <v>0.81599999999999995</v>
      </c>
      <c r="L37" s="28">
        <v>33675.300000000003</v>
      </c>
      <c r="M37" s="30">
        <v>1.143</v>
      </c>
      <c r="N37" s="45">
        <v>17589.2</v>
      </c>
      <c r="O37" s="29">
        <v>0.27500000000000002</v>
      </c>
      <c r="P37" s="28">
        <v>12518.83</v>
      </c>
      <c r="Q37" s="29">
        <v>0.71199999999999997</v>
      </c>
      <c r="R37" s="28">
        <v>12687.3</v>
      </c>
      <c r="S37" s="29">
        <v>0.98699999999999999</v>
      </c>
      <c r="T37" s="31">
        <v>9279.6</v>
      </c>
      <c r="U37" s="29">
        <v>0.14499999999999999</v>
      </c>
      <c r="V37" s="28">
        <v>7072.77</v>
      </c>
      <c r="W37" s="29">
        <v>0.76200000000000001</v>
      </c>
      <c r="X37" s="28">
        <v>5672.1</v>
      </c>
      <c r="Y37" s="29">
        <v>1.2470000000000001</v>
      </c>
      <c r="Z37" s="31">
        <v>2896</v>
      </c>
      <c r="AA37" s="29">
        <v>4.4999999999999998E-2</v>
      </c>
      <c r="AB37" s="28">
        <v>2468.09</v>
      </c>
      <c r="AC37" s="29">
        <v>0.85199999999999998</v>
      </c>
      <c r="AD37" s="28">
        <v>2447.1</v>
      </c>
      <c r="AE37" s="30">
        <v>1.0089999999999999</v>
      </c>
      <c r="AF37" s="31">
        <v>4626.0600000000004</v>
      </c>
      <c r="AG37" s="29">
        <v>7.1999999999999995E-2</v>
      </c>
      <c r="AH37" s="28">
        <v>3184.84</v>
      </c>
      <c r="AI37" s="29">
        <v>0.68799999999999994</v>
      </c>
      <c r="AJ37" s="28">
        <v>4343</v>
      </c>
      <c r="AK37" s="30">
        <v>0.73299999999999998</v>
      </c>
      <c r="AL37" s="31">
        <v>2</v>
      </c>
      <c r="AM37" s="29">
        <v>0</v>
      </c>
      <c r="AN37" s="28">
        <v>18.71</v>
      </c>
      <c r="AO37" s="29">
        <v>9.3550000000000004</v>
      </c>
      <c r="AP37" s="28">
        <v>0</v>
      </c>
      <c r="AQ37" s="30">
        <v>0</v>
      </c>
      <c r="AR37" s="31">
        <v>1692.9</v>
      </c>
      <c r="AS37" s="29">
        <v>2.7E-2</v>
      </c>
      <c r="AT37" s="28">
        <v>1275.56</v>
      </c>
      <c r="AU37" s="29">
        <v>0.753</v>
      </c>
      <c r="AV37" s="28">
        <v>768.7</v>
      </c>
      <c r="AW37" s="30">
        <v>1.659</v>
      </c>
      <c r="AX37" s="31">
        <v>10421</v>
      </c>
      <c r="AY37" s="29">
        <v>0.16300000000000001</v>
      </c>
      <c r="AZ37" s="28">
        <v>11423.22</v>
      </c>
      <c r="BA37" s="29">
        <v>1.0960000000000001</v>
      </c>
      <c r="BB37" s="28">
        <v>7136</v>
      </c>
      <c r="BC37" s="30">
        <v>1.601</v>
      </c>
      <c r="BD37" s="31">
        <v>651</v>
      </c>
      <c r="BE37" s="29">
        <v>0.01</v>
      </c>
      <c r="BF37" s="28">
        <v>531.49</v>
      </c>
      <c r="BG37" s="29">
        <v>0.81599999999999995</v>
      </c>
      <c r="BH37" s="28">
        <v>620.5</v>
      </c>
      <c r="BI37" s="32">
        <v>0.85699999999999998</v>
      </c>
      <c r="BJ37" s="31">
        <v>16696.73</v>
      </c>
      <c r="BK37" s="29">
        <v>0.26100000000000001</v>
      </c>
      <c r="BL37" s="28">
        <v>12225.79</v>
      </c>
      <c r="BM37" s="29">
        <v>0.73199999999999998</v>
      </c>
      <c r="BN37" s="28">
        <v>4487.5</v>
      </c>
      <c r="BO37" s="32">
        <v>2.7240000000000002</v>
      </c>
    </row>
    <row r="38" spans="1:67" ht="11.25" customHeight="1" x14ac:dyDescent="0.15">
      <c r="A38" s="26">
        <v>30</v>
      </c>
      <c r="B38" s="27" t="s">
        <v>47</v>
      </c>
      <c r="C38" s="31">
        <v>234895.1</v>
      </c>
      <c r="D38" s="28">
        <v>210866.78</v>
      </c>
      <c r="E38" s="29">
        <v>0.89800000000000002</v>
      </c>
      <c r="F38" s="28">
        <v>200242.7</v>
      </c>
      <c r="G38" s="30">
        <v>1.0529999999999999</v>
      </c>
      <c r="H38" s="31">
        <v>216670.7</v>
      </c>
      <c r="I38" s="29">
        <v>0.92200000000000004</v>
      </c>
      <c r="J38" s="28">
        <v>191740.58</v>
      </c>
      <c r="K38" s="29">
        <v>0.88500000000000001</v>
      </c>
      <c r="L38" s="28">
        <v>176634.5</v>
      </c>
      <c r="M38" s="30">
        <v>1.0860000000000001</v>
      </c>
      <c r="N38" s="45">
        <v>142700</v>
      </c>
      <c r="O38" s="29">
        <v>0.60799999999999998</v>
      </c>
      <c r="P38" s="28">
        <v>112879.69</v>
      </c>
      <c r="Q38" s="29">
        <v>0.79100000000000004</v>
      </c>
      <c r="R38" s="28">
        <v>108613.5</v>
      </c>
      <c r="S38" s="29">
        <v>1.0389999999999999</v>
      </c>
      <c r="T38" s="31">
        <v>11915.1</v>
      </c>
      <c r="U38" s="29">
        <v>5.0999999999999997E-2</v>
      </c>
      <c r="V38" s="28">
        <v>13187.56</v>
      </c>
      <c r="W38" s="29">
        <v>1.107</v>
      </c>
      <c r="X38" s="28">
        <v>12998.5</v>
      </c>
      <c r="Y38" s="29">
        <v>1.0149999999999999</v>
      </c>
      <c r="Z38" s="31">
        <v>19500</v>
      </c>
      <c r="AA38" s="29">
        <v>8.3000000000000004E-2</v>
      </c>
      <c r="AB38" s="28">
        <v>20043.240000000002</v>
      </c>
      <c r="AC38" s="29">
        <v>1.028</v>
      </c>
      <c r="AD38" s="28">
        <v>19603.599999999999</v>
      </c>
      <c r="AE38" s="30">
        <v>1.022</v>
      </c>
      <c r="AF38" s="31">
        <v>8680</v>
      </c>
      <c r="AG38" s="29">
        <v>3.6999999999999998E-2</v>
      </c>
      <c r="AH38" s="28">
        <v>8832.1299999999992</v>
      </c>
      <c r="AI38" s="29">
        <v>1.018</v>
      </c>
      <c r="AJ38" s="28">
        <v>4456.8999999999996</v>
      </c>
      <c r="AK38" s="30">
        <v>1.982</v>
      </c>
      <c r="AL38" s="31">
        <v>0</v>
      </c>
      <c r="AM38" s="29">
        <v>0</v>
      </c>
      <c r="AN38" s="28">
        <v>0</v>
      </c>
      <c r="AO38" s="29">
        <v>0</v>
      </c>
      <c r="AP38" s="28">
        <v>0</v>
      </c>
      <c r="AQ38" s="30">
        <v>0</v>
      </c>
      <c r="AR38" s="31">
        <v>6300</v>
      </c>
      <c r="AS38" s="29">
        <v>2.7E-2</v>
      </c>
      <c r="AT38" s="28">
        <v>7278.46</v>
      </c>
      <c r="AU38" s="29">
        <v>1.155</v>
      </c>
      <c r="AV38" s="28">
        <v>5908.8</v>
      </c>
      <c r="AW38" s="30">
        <v>1.232</v>
      </c>
      <c r="AX38" s="31">
        <v>24090.6</v>
      </c>
      <c r="AY38" s="29">
        <v>0.10299999999999999</v>
      </c>
      <c r="AZ38" s="28">
        <v>25998.68</v>
      </c>
      <c r="BA38" s="29">
        <v>1.079</v>
      </c>
      <c r="BB38" s="28">
        <v>22080</v>
      </c>
      <c r="BC38" s="30">
        <v>1.177</v>
      </c>
      <c r="BD38" s="31">
        <v>3485</v>
      </c>
      <c r="BE38" s="29">
        <v>1.4999999999999999E-2</v>
      </c>
      <c r="BF38" s="28">
        <v>3520.81</v>
      </c>
      <c r="BG38" s="29">
        <v>1.01</v>
      </c>
      <c r="BH38" s="28">
        <v>2973.2</v>
      </c>
      <c r="BI38" s="32">
        <v>1.1839999999999999</v>
      </c>
      <c r="BJ38" s="31">
        <v>18224.400000000001</v>
      </c>
      <c r="BK38" s="29">
        <v>7.8E-2</v>
      </c>
      <c r="BL38" s="28">
        <v>19126.2</v>
      </c>
      <c r="BM38" s="29">
        <v>1.0489999999999999</v>
      </c>
      <c r="BN38" s="28">
        <v>23608.1</v>
      </c>
      <c r="BO38" s="32">
        <v>0.81</v>
      </c>
    </row>
    <row r="39" spans="1:67" ht="11.25" customHeight="1" x14ac:dyDescent="0.15">
      <c r="A39" s="26">
        <v>31</v>
      </c>
      <c r="B39" s="27" t="s">
        <v>48</v>
      </c>
      <c r="C39" s="31">
        <v>86039.28</v>
      </c>
      <c r="D39" s="28">
        <v>80661.210000000006</v>
      </c>
      <c r="E39" s="29">
        <v>0.93700000000000006</v>
      </c>
      <c r="F39" s="28">
        <v>68211.399999999994</v>
      </c>
      <c r="G39" s="30">
        <v>1.1830000000000001</v>
      </c>
      <c r="H39" s="31">
        <v>76808.5</v>
      </c>
      <c r="I39" s="29">
        <v>0.89300000000000002</v>
      </c>
      <c r="J39" s="28">
        <v>71794.100000000006</v>
      </c>
      <c r="K39" s="29">
        <v>0.93500000000000005</v>
      </c>
      <c r="L39" s="28">
        <v>55710.6</v>
      </c>
      <c r="M39" s="30">
        <v>1.2889999999999999</v>
      </c>
      <c r="N39" s="45">
        <v>29429.7</v>
      </c>
      <c r="O39" s="29">
        <v>0.34200000000000003</v>
      </c>
      <c r="P39" s="28">
        <v>23040.39</v>
      </c>
      <c r="Q39" s="29">
        <v>0.78300000000000003</v>
      </c>
      <c r="R39" s="28">
        <v>19554.3</v>
      </c>
      <c r="S39" s="29">
        <v>1.1779999999999999</v>
      </c>
      <c r="T39" s="31">
        <v>11055</v>
      </c>
      <c r="U39" s="29">
        <v>0.128</v>
      </c>
      <c r="V39" s="28">
        <v>10378.83</v>
      </c>
      <c r="W39" s="29">
        <v>0.93899999999999995</v>
      </c>
      <c r="X39" s="28">
        <v>10127</v>
      </c>
      <c r="Y39" s="29">
        <v>1.0249999999999999</v>
      </c>
      <c r="Z39" s="31">
        <v>4001.5</v>
      </c>
      <c r="AA39" s="29">
        <v>4.7E-2</v>
      </c>
      <c r="AB39" s="28">
        <v>4009.83</v>
      </c>
      <c r="AC39" s="29">
        <v>1.002</v>
      </c>
      <c r="AD39" s="28">
        <v>3959.2</v>
      </c>
      <c r="AE39" s="30">
        <v>1.0129999999999999</v>
      </c>
      <c r="AF39" s="31">
        <v>10270.629999999999</v>
      </c>
      <c r="AG39" s="29">
        <v>0.11899999999999999</v>
      </c>
      <c r="AH39" s="28">
        <v>11934.49</v>
      </c>
      <c r="AI39" s="29">
        <v>1.1619999999999999</v>
      </c>
      <c r="AJ39" s="28">
        <v>9000.5</v>
      </c>
      <c r="AK39" s="30">
        <v>1.3260000000000001</v>
      </c>
      <c r="AL39" s="31">
        <v>0</v>
      </c>
      <c r="AM39" s="29">
        <v>0</v>
      </c>
      <c r="AN39" s="28">
        <v>0</v>
      </c>
      <c r="AO39" s="29">
        <v>0</v>
      </c>
      <c r="AP39" s="28">
        <v>0</v>
      </c>
      <c r="AQ39" s="30">
        <v>0</v>
      </c>
      <c r="AR39" s="31">
        <v>891</v>
      </c>
      <c r="AS39" s="29">
        <v>0.01</v>
      </c>
      <c r="AT39" s="28">
        <v>597.91</v>
      </c>
      <c r="AU39" s="29">
        <v>0.67100000000000004</v>
      </c>
      <c r="AV39" s="28">
        <v>654.29999999999995</v>
      </c>
      <c r="AW39" s="30">
        <v>0.91400000000000003</v>
      </c>
      <c r="AX39" s="31">
        <v>20223</v>
      </c>
      <c r="AY39" s="29">
        <v>0.23499999999999999</v>
      </c>
      <c r="AZ39" s="28">
        <v>20798.509999999998</v>
      </c>
      <c r="BA39" s="29">
        <v>1.028</v>
      </c>
      <c r="BB39" s="28">
        <v>11671.6</v>
      </c>
      <c r="BC39" s="30">
        <v>1.782</v>
      </c>
      <c r="BD39" s="31">
        <v>911.3</v>
      </c>
      <c r="BE39" s="29">
        <v>1.0999999999999999E-2</v>
      </c>
      <c r="BF39" s="28">
        <v>1034.1400000000001</v>
      </c>
      <c r="BG39" s="29">
        <v>1.135</v>
      </c>
      <c r="BH39" s="28">
        <v>743.7</v>
      </c>
      <c r="BI39" s="32">
        <v>1.391</v>
      </c>
      <c r="BJ39" s="31">
        <v>9230.81</v>
      </c>
      <c r="BK39" s="29">
        <v>0.107</v>
      </c>
      <c r="BL39" s="28">
        <v>8867.1</v>
      </c>
      <c r="BM39" s="29">
        <v>0.96099999999999997</v>
      </c>
      <c r="BN39" s="28">
        <v>12500.8</v>
      </c>
      <c r="BO39" s="32">
        <v>0.70899999999999996</v>
      </c>
    </row>
    <row r="40" spans="1:67" ht="11.25" customHeight="1" x14ac:dyDescent="0.15">
      <c r="A40" s="26">
        <v>32</v>
      </c>
      <c r="B40" s="27" t="s">
        <v>49</v>
      </c>
      <c r="C40" s="31">
        <v>484030.03</v>
      </c>
      <c r="D40" s="28">
        <v>385827.94</v>
      </c>
      <c r="E40" s="29">
        <v>0.79700000000000004</v>
      </c>
      <c r="F40" s="28">
        <v>373088.7</v>
      </c>
      <c r="G40" s="30">
        <v>1.034</v>
      </c>
      <c r="H40" s="31">
        <v>310779.7</v>
      </c>
      <c r="I40" s="29">
        <v>0.64200000000000002</v>
      </c>
      <c r="J40" s="28">
        <v>276378.36</v>
      </c>
      <c r="K40" s="29">
        <v>0.88900000000000001</v>
      </c>
      <c r="L40" s="28">
        <v>256070.2</v>
      </c>
      <c r="M40" s="30">
        <v>1.079</v>
      </c>
      <c r="N40" s="45">
        <v>212817.9</v>
      </c>
      <c r="O40" s="29">
        <v>0.44</v>
      </c>
      <c r="P40" s="28">
        <v>178763.11</v>
      </c>
      <c r="Q40" s="29">
        <v>0.84</v>
      </c>
      <c r="R40" s="28">
        <v>182811.3</v>
      </c>
      <c r="S40" s="29">
        <v>0.97799999999999998</v>
      </c>
      <c r="T40" s="31">
        <v>12876.7</v>
      </c>
      <c r="U40" s="29">
        <v>2.7E-2</v>
      </c>
      <c r="V40" s="28">
        <v>12396.72</v>
      </c>
      <c r="W40" s="29">
        <v>0.96299999999999997</v>
      </c>
      <c r="X40" s="28">
        <v>7964.9</v>
      </c>
      <c r="Y40" s="29">
        <v>1.556</v>
      </c>
      <c r="Z40" s="31">
        <v>13997.7</v>
      </c>
      <c r="AA40" s="29">
        <v>2.9000000000000001E-2</v>
      </c>
      <c r="AB40" s="28">
        <v>15753.78</v>
      </c>
      <c r="AC40" s="29">
        <v>1.125</v>
      </c>
      <c r="AD40" s="28">
        <v>12858.1</v>
      </c>
      <c r="AE40" s="30">
        <v>1.2250000000000001</v>
      </c>
      <c r="AF40" s="31">
        <v>2798.81</v>
      </c>
      <c r="AG40" s="29">
        <v>6.0000000000000001E-3</v>
      </c>
      <c r="AH40" s="28">
        <v>2459.79</v>
      </c>
      <c r="AI40" s="29">
        <v>0.879</v>
      </c>
      <c r="AJ40" s="28">
        <v>2575</v>
      </c>
      <c r="AK40" s="30">
        <v>0.95499999999999996</v>
      </c>
      <c r="AL40" s="31">
        <v>727.4</v>
      </c>
      <c r="AM40" s="29">
        <v>2E-3</v>
      </c>
      <c r="AN40" s="28">
        <v>727.48</v>
      </c>
      <c r="AO40" s="29">
        <v>1</v>
      </c>
      <c r="AP40" s="28">
        <v>335</v>
      </c>
      <c r="AQ40" s="30">
        <v>2.1720000000000002</v>
      </c>
      <c r="AR40" s="31">
        <v>20916.099999999999</v>
      </c>
      <c r="AS40" s="29">
        <v>4.2999999999999997E-2</v>
      </c>
      <c r="AT40" s="28">
        <v>21376.92</v>
      </c>
      <c r="AU40" s="29">
        <v>1.022</v>
      </c>
      <c r="AV40" s="28">
        <v>16734.3</v>
      </c>
      <c r="AW40" s="30">
        <v>1.2769999999999999</v>
      </c>
      <c r="AX40" s="31">
        <v>41788.300000000003</v>
      </c>
      <c r="AY40" s="29">
        <v>8.5999999999999993E-2</v>
      </c>
      <c r="AZ40" s="28">
        <v>40470.78</v>
      </c>
      <c r="BA40" s="29">
        <v>0.96799999999999997</v>
      </c>
      <c r="BB40" s="28">
        <v>28689</v>
      </c>
      <c r="BC40" s="30">
        <v>1.411</v>
      </c>
      <c r="BD40" s="31">
        <v>4856.82</v>
      </c>
      <c r="BE40" s="29">
        <v>0.01</v>
      </c>
      <c r="BF40" s="28">
        <v>4429.78</v>
      </c>
      <c r="BG40" s="29">
        <v>0.91200000000000003</v>
      </c>
      <c r="BH40" s="28">
        <v>4102.5</v>
      </c>
      <c r="BI40" s="32">
        <v>1.08</v>
      </c>
      <c r="BJ40" s="31">
        <v>173250.32</v>
      </c>
      <c r="BK40" s="29">
        <v>0.35799999999999998</v>
      </c>
      <c r="BL40" s="28">
        <v>109449.58</v>
      </c>
      <c r="BM40" s="29">
        <v>0.63200000000000001</v>
      </c>
      <c r="BN40" s="28">
        <v>117018.5</v>
      </c>
      <c r="BO40" s="32">
        <v>0.93500000000000005</v>
      </c>
    </row>
    <row r="41" spans="1:67" ht="11.25" customHeight="1" x14ac:dyDescent="0.15">
      <c r="A41" s="26">
        <v>33</v>
      </c>
      <c r="B41" s="27" t="s">
        <v>50</v>
      </c>
      <c r="C41" s="31">
        <v>157939.22</v>
      </c>
      <c r="D41" s="28">
        <v>117382.79</v>
      </c>
      <c r="E41" s="29">
        <v>0.74299999999999999</v>
      </c>
      <c r="F41" s="28">
        <v>98073.1</v>
      </c>
      <c r="G41" s="30">
        <v>1.1970000000000001</v>
      </c>
      <c r="H41" s="31">
        <v>119693.4</v>
      </c>
      <c r="I41" s="29">
        <v>0.75800000000000001</v>
      </c>
      <c r="J41" s="28">
        <v>93959.679999999993</v>
      </c>
      <c r="K41" s="29">
        <v>0.78500000000000003</v>
      </c>
      <c r="L41" s="28">
        <v>86301.7</v>
      </c>
      <c r="M41" s="30">
        <v>1.089</v>
      </c>
      <c r="N41" s="45">
        <v>69069.899999999994</v>
      </c>
      <c r="O41" s="29">
        <v>0.437</v>
      </c>
      <c r="P41" s="28">
        <v>49847.64</v>
      </c>
      <c r="Q41" s="29">
        <v>0.72199999999999998</v>
      </c>
      <c r="R41" s="28">
        <v>51494.2</v>
      </c>
      <c r="S41" s="29">
        <v>0.96799999999999997</v>
      </c>
      <c r="T41" s="31">
        <v>9089.7999999999993</v>
      </c>
      <c r="U41" s="29">
        <v>5.8000000000000003E-2</v>
      </c>
      <c r="V41" s="28">
        <v>6754.8</v>
      </c>
      <c r="W41" s="29">
        <v>0.74299999999999999</v>
      </c>
      <c r="X41" s="28">
        <v>5209.1000000000004</v>
      </c>
      <c r="Y41" s="29">
        <v>1.2969999999999999</v>
      </c>
      <c r="Z41" s="31">
        <v>7584.1</v>
      </c>
      <c r="AA41" s="29">
        <v>4.8000000000000001E-2</v>
      </c>
      <c r="AB41" s="28">
        <v>7150.64</v>
      </c>
      <c r="AC41" s="29">
        <v>0.94299999999999995</v>
      </c>
      <c r="AD41" s="28">
        <v>6835.1</v>
      </c>
      <c r="AE41" s="30">
        <v>1.046</v>
      </c>
      <c r="AF41" s="31">
        <v>6558.45</v>
      </c>
      <c r="AG41" s="29">
        <v>4.2000000000000003E-2</v>
      </c>
      <c r="AH41" s="28">
        <v>5312.35</v>
      </c>
      <c r="AI41" s="29">
        <v>0.81</v>
      </c>
      <c r="AJ41" s="28">
        <v>4011.3</v>
      </c>
      <c r="AK41" s="30">
        <v>1.3240000000000001</v>
      </c>
      <c r="AL41" s="31">
        <v>20</v>
      </c>
      <c r="AM41" s="29">
        <v>0</v>
      </c>
      <c r="AN41" s="28">
        <v>20</v>
      </c>
      <c r="AO41" s="29">
        <v>1</v>
      </c>
      <c r="AP41" s="28">
        <v>5.4</v>
      </c>
      <c r="AQ41" s="30">
        <v>3.7040000000000002</v>
      </c>
      <c r="AR41" s="31">
        <v>4282</v>
      </c>
      <c r="AS41" s="29">
        <v>2.7E-2</v>
      </c>
      <c r="AT41" s="28">
        <v>2862.44</v>
      </c>
      <c r="AU41" s="29">
        <v>0.66800000000000004</v>
      </c>
      <c r="AV41" s="28">
        <v>2478.6999999999998</v>
      </c>
      <c r="AW41" s="30">
        <v>1.155</v>
      </c>
      <c r="AX41" s="31">
        <v>20859.099999999999</v>
      </c>
      <c r="AY41" s="29">
        <v>0.13200000000000001</v>
      </c>
      <c r="AZ41" s="28">
        <v>20089.060000000001</v>
      </c>
      <c r="BA41" s="29">
        <v>0.96299999999999997</v>
      </c>
      <c r="BB41" s="28">
        <v>14955.7</v>
      </c>
      <c r="BC41" s="30">
        <v>1.343</v>
      </c>
      <c r="BD41" s="31">
        <v>2230</v>
      </c>
      <c r="BE41" s="29">
        <v>1.4E-2</v>
      </c>
      <c r="BF41" s="28">
        <v>1922.75</v>
      </c>
      <c r="BG41" s="29">
        <v>0.86199999999999999</v>
      </c>
      <c r="BH41" s="28">
        <v>1312.2</v>
      </c>
      <c r="BI41" s="32">
        <v>1.4650000000000001</v>
      </c>
      <c r="BJ41" s="31">
        <v>38245.82</v>
      </c>
      <c r="BK41" s="29">
        <v>0.24199999999999999</v>
      </c>
      <c r="BL41" s="28">
        <v>23423.1</v>
      </c>
      <c r="BM41" s="29">
        <v>0.61199999999999999</v>
      </c>
      <c r="BN41" s="28">
        <v>11771.4</v>
      </c>
      <c r="BO41" s="32">
        <v>1.99</v>
      </c>
    </row>
    <row r="42" spans="1:67" ht="11.25" customHeight="1" x14ac:dyDescent="0.15">
      <c r="A42" s="26">
        <v>34</v>
      </c>
      <c r="B42" s="27" t="s">
        <v>51</v>
      </c>
      <c r="C42" s="31">
        <v>194197.4</v>
      </c>
      <c r="D42" s="28">
        <v>149461.5</v>
      </c>
      <c r="E42" s="29">
        <v>0.77</v>
      </c>
      <c r="F42" s="28">
        <v>138339.9</v>
      </c>
      <c r="G42" s="30">
        <v>1.08</v>
      </c>
      <c r="H42" s="31">
        <v>179465.9</v>
      </c>
      <c r="I42" s="29">
        <v>0.92400000000000004</v>
      </c>
      <c r="J42" s="28">
        <v>137135.35</v>
      </c>
      <c r="K42" s="29">
        <v>0.76400000000000001</v>
      </c>
      <c r="L42" s="28">
        <v>129321</v>
      </c>
      <c r="M42" s="30">
        <v>1.06</v>
      </c>
      <c r="N42" s="45">
        <v>118544</v>
      </c>
      <c r="O42" s="29">
        <v>0.61</v>
      </c>
      <c r="P42" s="28">
        <v>77123.12</v>
      </c>
      <c r="Q42" s="29">
        <v>0.65100000000000002</v>
      </c>
      <c r="R42" s="28">
        <v>86543.1</v>
      </c>
      <c r="S42" s="29">
        <v>0.89100000000000001</v>
      </c>
      <c r="T42" s="31">
        <v>12589.7</v>
      </c>
      <c r="U42" s="29">
        <v>6.5000000000000002E-2</v>
      </c>
      <c r="V42" s="28">
        <v>9355.6299999999992</v>
      </c>
      <c r="W42" s="29">
        <v>0.74299999999999999</v>
      </c>
      <c r="X42" s="28">
        <v>11176.2</v>
      </c>
      <c r="Y42" s="29">
        <v>0.83699999999999997</v>
      </c>
      <c r="Z42" s="31">
        <v>9400</v>
      </c>
      <c r="AA42" s="29">
        <v>4.8000000000000001E-2</v>
      </c>
      <c r="AB42" s="28">
        <v>9523.89</v>
      </c>
      <c r="AC42" s="29">
        <v>1.0129999999999999</v>
      </c>
      <c r="AD42" s="28">
        <v>9356.5</v>
      </c>
      <c r="AE42" s="30">
        <v>1.018</v>
      </c>
      <c r="AF42" s="31">
        <v>4428.1000000000004</v>
      </c>
      <c r="AG42" s="29">
        <v>2.3E-2</v>
      </c>
      <c r="AH42" s="28">
        <v>5001.08</v>
      </c>
      <c r="AI42" s="29">
        <v>1.129</v>
      </c>
      <c r="AJ42" s="28">
        <v>2065.8000000000002</v>
      </c>
      <c r="AK42" s="30">
        <v>2.4209999999999998</v>
      </c>
      <c r="AL42" s="31">
        <v>0</v>
      </c>
      <c r="AM42" s="29">
        <v>0</v>
      </c>
      <c r="AN42" s="28">
        <v>25.05</v>
      </c>
      <c r="AO42" s="29">
        <v>0</v>
      </c>
      <c r="AP42" s="28">
        <v>15.9</v>
      </c>
      <c r="AQ42" s="30">
        <v>1.575</v>
      </c>
      <c r="AR42" s="31">
        <v>8650</v>
      </c>
      <c r="AS42" s="29">
        <v>4.4999999999999998E-2</v>
      </c>
      <c r="AT42" s="28">
        <v>8205.9500000000007</v>
      </c>
      <c r="AU42" s="29">
        <v>0.94899999999999995</v>
      </c>
      <c r="AV42" s="28">
        <v>7331.9</v>
      </c>
      <c r="AW42" s="30">
        <v>1.119</v>
      </c>
      <c r="AX42" s="31">
        <v>22731.599999999999</v>
      </c>
      <c r="AY42" s="29">
        <v>0.11700000000000001</v>
      </c>
      <c r="AZ42" s="28">
        <v>25153.27</v>
      </c>
      <c r="BA42" s="29">
        <v>1.107</v>
      </c>
      <c r="BB42" s="28">
        <v>10798.6</v>
      </c>
      <c r="BC42" s="30">
        <v>2.3290000000000002</v>
      </c>
      <c r="BD42" s="31">
        <v>3122.5</v>
      </c>
      <c r="BE42" s="29">
        <v>1.6E-2</v>
      </c>
      <c r="BF42" s="28">
        <v>2747.17</v>
      </c>
      <c r="BG42" s="29">
        <v>0.88</v>
      </c>
      <c r="BH42" s="28">
        <v>2033</v>
      </c>
      <c r="BI42" s="32">
        <v>1.351</v>
      </c>
      <c r="BJ42" s="31">
        <v>14731.5</v>
      </c>
      <c r="BK42" s="29">
        <v>7.5999999999999998E-2</v>
      </c>
      <c r="BL42" s="28">
        <v>12326.16</v>
      </c>
      <c r="BM42" s="29">
        <v>0.83699999999999997</v>
      </c>
      <c r="BN42" s="28">
        <v>9018.9</v>
      </c>
      <c r="BO42" s="32">
        <v>1.367</v>
      </c>
    </row>
    <row r="43" spans="1:67" ht="11.25" customHeight="1" x14ac:dyDescent="0.15">
      <c r="A43" s="26">
        <v>35</v>
      </c>
      <c r="B43" s="27" t="s">
        <v>52</v>
      </c>
      <c r="C43" s="31">
        <v>56446.6</v>
      </c>
      <c r="D43" s="28">
        <v>42343.02</v>
      </c>
      <c r="E43" s="29">
        <v>0.75</v>
      </c>
      <c r="F43" s="28">
        <v>36034.699999999997</v>
      </c>
      <c r="G43" s="30">
        <v>1.175</v>
      </c>
      <c r="H43" s="31">
        <v>36963.1</v>
      </c>
      <c r="I43" s="29">
        <v>0.65500000000000003</v>
      </c>
      <c r="J43" s="28">
        <v>35947.18</v>
      </c>
      <c r="K43" s="29">
        <v>0.97299999999999998</v>
      </c>
      <c r="L43" s="28">
        <v>32317.4</v>
      </c>
      <c r="M43" s="30">
        <v>1.1120000000000001</v>
      </c>
      <c r="N43" s="45">
        <v>18784</v>
      </c>
      <c r="O43" s="29">
        <v>0.33300000000000002</v>
      </c>
      <c r="P43" s="28">
        <v>13388.21</v>
      </c>
      <c r="Q43" s="29">
        <v>0.71299999999999997</v>
      </c>
      <c r="R43" s="28">
        <v>12544.9</v>
      </c>
      <c r="S43" s="29">
        <v>1.0669999999999999</v>
      </c>
      <c r="T43" s="31">
        <v>2261.9</v>
      </c>
      <c r="U43" s="29">
        <v>0.04</v>
      </c>
      <c r="V43" s="28">
        <v>6326.77</v>
      </c>
      <c r="W43" s="29">
        <v>2.7970000000000002</v>
      </c>
      <c r="X43" s="28">
        <v>6239.7</v>
      </c>
      <c r="Y43" s="29">
        <v>1.014</v>
      </c>
      <c r="Z43" s="31">
        <v>2256.5</v>
      </c>
      <c r="AA43" s="29">
        <v>0.04</v>
      </c>
      <c r="AB43" s="28">
        <v>2852.36</v>
      </c>
      <c r="AC43" s="29">
        <v>1.264</v>
      </c>
      <c r="AD43" s="28">
        <v>2231.4</v>
      </c>
      <c r="AE43" s="30">
        <v>1.278</v>
      </c>
      <c r="AF43" s="31">
        <v>2440.9</v>
      </c>
      <c r="AG43" s="29">
        <v>4.2999999999999997E-2</v>
      </c>
      <c r="AH43" s="28">
        <v>2857.42</v>
      </c>
      <c r="AI43" s="29">
        <v>1.171</v>
      </c>
      <c r="AJ43" s="28">
        <v>1439.7</v>
      </c>
      <c r="AK43" s="30">
        <v>1.9850000000000001</v>
      </c>
      <c r="AL43" s="31">
        <v>0</v>
      </c>
      <c r="AM43" s="29">
        <v>0</v>
      </c>
      <c r="AN43" s="28">
        <v>0</v>
      </c>
      <c r="AO43" s="29">
        <v>0</v>
      </c>
      <c r="AP43" s="28">
        <v>0</v>
      </c>
      <c r="AQ43" s="30">
        <v>0</v>
      </c>
      <c r="AR43" s="31">
        <v>791</v>
      </c>
      <c r="AS43" s="29">
        <v>1.4E-2</v>
      </c>
      <c r="AT43" s="28">
        <v>585.95000000000005</v>
      </c>
      <c r="AU43" s="29">
        <v>0.74099999999999999</v>
      </c>
      <c r="AV43" s="28">
        <v>578.6</v>
      </c>
      <c r="AW43" s="30">
        <v>1.0129999999999999</v>
      </c>
      <c r="AX43" s="31">
        <v>9975.2999999999993</v>
      </c>
      <c r="AY43" s="29">
        <v>0.17699999999999999</v>
      </c>
      <c r="AZ43" s="28">
        <v>9492.2099999999991</v>
      </c>
      <c r="BA43" s="29">
        <v>0.95199999999999996</v>
      </c>
      <c r="BB43" s="28">
        <v>8857.9</v>
      </c>
      <c r="BC43" s="30">
        <v>1.0720000000000001</v>
      </c>
      <c r="BD43" s="31">
        <v>453.5</v>
      </c>
      <c r="BE43" s="29">
        <v>8.0000000000000002E-3</v>
      </c>
      <c r="BF43" s="28">
        <v>444.27</v>
      </c>
      <c r="BG43" s="29">
        <v>0.98</v>
      </c>
      <c r="BH43" s="28">
        <v>425.2</v>
      </c>
      <c r="BI43" s="32">
        <v>1.0449999999999999</v>
      </c>
      <c r="BJ43" s="31">
        <v>19483.5</v>
      </c>
      <c r="BK43" s="29">
        <v>0.34499999999999997</v>
      </c>
      <c r="BL43" s="28">
        <v>6395.83</v>
      </c>
      <c r="BM43" s="29">
        <v>0.32800000000000001</v>
      </c>
      <c r="BN43" s="28">
        <v>3717.3</v>
      </c>
      <c r="BO43" s="32">
        <v>1.7210000000000001</v>
      </c>
    </row>
    <row r="44" spans="1:67" ht="11.25" customHeight="1" x14ac:dyDescent="0.15">
      <c r="A44" s="26">
        <v>36</v>
      </c>
      <c r="B44" s="27" t="s">
        <v>53</v>
      </c>
      <c r="C44" s="31">
        <v>65283.9</v>
      </c>
      <c r="D44" s="28">
        <v>50007.93</v>
      </c>
      <c r="E44" s="29">
        <v>0.76600000000000001</v>
      </c>
      <c r="F44" s="28">
        <v>45708.5</v>
      </c>
      <c r="G44" s="30">
        <v>1.0940000000000001</v>
      </c>
      <c r="H44" s="31">
        <v>57936.2</v>
      </c>
      <c r="I44" s="29">
        <v>0.88700000000000001</v>
      </c>
      <c r="J44" s="28">
        <v>45228.74</v>
      </c>
      <c r="K44" s="29">
        <v>0.78100000000000003</v>
      </c>
      <c r="L44" s="28">
        <v>41216.800000000003</v>
      </c>
      <c r="M44" s="30">
        <v>1.097</v>
      </c>
      <c r="N44" s="45">
        <v>30315.7</v>
      </c>
      <c r="O44" s="29">
        <v>0.46400000000000002</v>
      </c>
      <c r="P44" s="28">
        <v>22445.89</v>
      </c>
      <c r="Q44" s="29">
        <v>0.74</v>
      </c>
      <c r="R44" s="28">
        <v>23580.6</v>
      </c>
      <c r="S44" s="29">
        <v>0.95199999999999996</v>
      </c>
      <c r="T44" s="31">
        <v>7770.4</v>
      </c>
      <c r="U44" s="29">
        <v>0.11899999999999999</v>
      </c>
      <c r="V44" s="28">
        <v>6795.57</v>
      </c>
      <c r="W44" s="29">
        <v>0.875</v>
      </c>
      <c r="X44" s="28">
        <v>6702.8</v>
      </c>
      <c r="Y44" s="29">
        <v>1.014</v>
      </c>
      <c r="Z44" s="31">
        <v>3667.6</v>
      </c>
      <c r="AA44" s="29">
        <v>5.6000000000000001E-2</v>
      </c>
      <c r="AB44" s="28">
        <v>2922.63</v>
      </c>
      <c r="AC44" s="29">
        <v>0.79700000000000004</v>
      </c>
      <c r="AD44" s="28">
        <v>2931.9</v>
      </c>
      <c r="AE44" s="30">
        <v>0.997</v>
      </c>
      <c r="AF44" s="31">
        <v>1543.42</v>
      </c>
      <c r="AG44" s="29">
        <v>2.4E-2</v>
      </c>
      <c r="AH44" s="28">
        <v>1543.42</v>
      </c>
      <c r="AI44" s="29">
        <v>1</v>
      </c>
      <c r="AJ44" s="28">
        <v>332.4</v>
      </c>
      <c r="AK44" s="30">
        <v>4.6429999999999998</v>
      </c>
      <c r="AL44" s="31">
        <v>0</v>
      </c>
      <c r="AM44" s="29">
        <v>0</v>
      </c>
      <c r="AN44" s="28">
        <v>0</v>
      </c>
      <c r="AO44" s="29">
        <v>0</v>
      </c>
      <c r="AP44" s="28">
        <v>0</v>
      </c>
      <c r="AQ44" s="30">
        <v>0</v>
      </c>
      <c r="AR44" s="31">
        <v>1216.5</v>
      </c>
      <c r="AS44" s="29">
        <v>1.9E-2</v>
      </c>
      <c r="AT44" s="28">
        <v>789.33</v>
      </c>
      <c r="AU44" s="29">
        <v>0.64900000000000002</v>
      </c>
      <c r="AV44" s="28">
        <v>435.8</v>
      </c>
      <c r="AW44" s="30">
        <v>1.8109999999999999</v>
      </c>
      <c r="AX44" s="31">
        <v>12068.8</v>
      </c>
      <c r="AY44" s="29">
        <v>0.185</v>
      </c>
      <c r="AZ44" s="28">
        <v>9758.0400000000009</v>
      </c>
      <c r="BA44" s="29">
        <v>0.80900000000000005</v>
      </c>
      <c r="BB44" s="28">
        <v>6318.7</v>
      </c>
      <c r="BC44" s="30">
        <v>1.544</v>
      </c>
      <c r="BD44" s="31">
        <v>1353.81</v>
      </c>
      <c r="BE44" s="29">
        <v>2.1000000000000001E-2</v>
      </c>
      <c r="BF44" s="28">
        <v>973.87</v>
      </c>
      <c r="BG44" s="29">
        <v>0.71899999999999997</v>
      </c>
      <c r="BH44" s="28">
        <v>914.6</v>
      </c>
      <c r="BI44" s="32">
        <v>1.0649999999999999</v>
      </c>
      <c r="BJ44" s="31">
        <v>7347.72</v>
      </c>
      <c r="BK44" s="29">
        <v>0.113</v>
      </c>
      <c r="BL44" s="28">
        <v>4779.1899999999996</v>
      </c>
      <c r="BM44" s="29">
        <v>0.65</v>
      </c>
      <c r="BN44" s="28">
        <v>4491.7</v>
      </c>
      <c r="BO44" s="32">
        <v>1.0640000000000001</v>
      </c>
    </row>
    <row r="45" spans="1:67" ht="11.25" customHeight="1" x14ac:dyDescent="0.15">
      <c r="A45" s="26">
        <v>37</v>
      </c>
      <c r="B45" s="27" t="s">
        <v>54</v>
      </c>
      <c r="C45" s="31">
        <v>109134.65</v>
      </c>
      <c r="D45" s="28">
        <v>83386.73</v>
      </c>
      <c r="E45" s="29">
        <v>0.76400000000000001</v>
      </c>
      <c r="F45" s="28">
        <v>69186.5</v>
      </c>
      <c r="G45" s="30">
        <v>1.2050000000000001</v>
      </c>
      <c r="H45" s="31">
        <v>84694.6</v>
      </c>
      <c r="I45" s="29">
        <v>0.77600000000000002</v>
      </c>
      <c r="J45" s="28">
        <v>69027.3</v>
      </c>
      <c r="K45" s="29">
        <v>0.81499999999999995</v>
      </c>
      <c r="L45" s="28">
        <v>59590.1</v>
      </c>
      <c r="M45" s="30">
        <v>1.1579999999999999</v>
      </c>
      <c r="N45" s="45">
        <v>39790.6</v>
      </c>
      <c r="O45" s="29">
        <v>0.36499999999999999</v>
      </c>
      <c r="P45" s="28">
        <v>30393.42</v>
      </c>
      <c r="Q45" s="29">
        <v>0.76400000000000001</v>
      </c>
      <c r="R45" s="28">
        <v>29547</v>
      </c>
      <c r="S45" s="29">
        <v>1.0289999999999999</v>
      </c>
      <c r="T45" s="31">
        <v>8586.4</v>
      </c>
      <c r="U45" s="29">
        <v>7.9000000000000001E-2</v>
      </c>
      <c r="V45" s="28">
        <v>8495.48</v>
      </c>
      <c r="W45" s="29">
        <v>0.98899999999999999</v>
      </c>
      <c r="X45" s="28">
        <v>4809.6000000000004</v>
      </c>
      <c r="Y45" s="29">
        <v>1.766</v>
      </c>
      <c r="Z45" s="31">
        <v>8608.7000000000007</v>
      </c>
      <c r="AA45" s="29">
        <v>7.9000000000000001E-2</v>
      </c>
      <c r="AB45" s="28">
        <v>8587.4500000000007</v>
      </c>
      <c r="AC45" s="29">
        <v>0.998</v>
      </c>
      <c r="AD45" s="28">
        <v>8459.7999999999993</v>
      </c>
      <c r="AE45" s="30">
        <v>1.0149999999999999</v>
      </c>
      <c r="AF45" s="31">
        <v>887</v>
      </c>
      <c r="AG45" s="29">
        <v>8.0000000000000002E-3</v>
      </c>
      <c r="AH45" s="28">
        <v>798.91</v>
      </c>
      <c r="AI45" s="29">
        <v>0.90100000000000002</v>
      </c>
      <c r="AJ45" s="28">
        <v>736.8</v>
      </c>
      <c r="AK45" s="30">
        <v>1.0840000000000001</v>
      </c>
      <c r="AL45" s="31">
        <v>0</v>
      </c>
      <c r="AM45" s="29">
        <v>0</v>
      </c>
      <c r="AN45" s="28">
        <v>0</v>
      </c>
      <c r="AO45" s="29">
        <v>0</v>
      </c>
      <c r="AP45" s="28">
        <v>0</v>
      </c>
      <c r="AQ45" s="30">
        <v>0</v>
      </c>
      <c r="AR45" s="31">
        <v>1464.8</v>
      </c>
      <c r="AS45" s="29">
        <v>1.2999999999999999E-2</v>
      </c>
      <c r="AT45" s="28">
        <v>1973.32</v>
      </c>
      <c r="AU45" s="29">
        <v>1.347</v>
      </c>
      <c r="AV45" s="28">
        <v>871.1</v>
      </c>
      <c r="AW45" s="30">
        <v>2.2650000000000001</v>
      </c>
      <c r="AX45" s="31">
        <v>22934.2</v>
      </c>
      <c r="AY45" s="29">
        <v>0.21</v>
      </c>
      <c r="AZ45" s="28">
        <v>17225.759999999998</v>
      </c>
      <c r="BA45" s="29">
        <v>0.751</v>
      </c>
      <c r="BB45" s="28">
        <v>13891.3</v>
      </c>
      <c r="BC45" s="30">
        <v>1.24</v>
      </c>
      <c r="BD45" s="31">
        <v>2422.96</v>
      </c>
      <c r="BE45" s="29">
        <v>2.1999999999999999E-2</v>
      </c>
      <c r="BF45" s="28">
        <v>1552.96</v>
      </c>
      <c r="BG45" s="29">
        <v>0.64100000000000001</v>
      </c>
      <c r="BH45" s="28">
        <v>1274.5999999999999</v>
      </c>
      <c r="BI45" s="32">
        <v>1.218</v>
      </c>
      <c r="BJ45" s="31">
        <v>24440</v>
      </c>
      <c r="BK45" s="29">
        <v>0.224</v>
      </c>
      <c r="BL45" s="28">
        <v>14359.43</v>
      </c>
      <c r="BM45" s="29">
        <v>0.58799999999999997</v>
      </c>
      <c r="BN45" s="28">
        <v>9596.4</v>
      </c>
      <c r="BO45" s="32">
        <v>1.496</v>
      </c>
    </row>
    <row r="46" spans="1:67" ht="11.25" customHeight="1" x14ac:dyDescent="0.15">
      <c r="A46" s="26">
        <v>38</v>
      </c>
      <c r="B46" s="27" t="s">
        <v>55</v>
      </c>
      <c r="C46" s="31">
        <v>2314353.4500000002</v>
      </c>
      <c r="D46" s="28">
        <v>1432993.7</v>
      </c>
      <c r="E46" s="29">
        <v>0.61899999999999999</v>
      </c>
      <c r="F46" s="28">
        <v>1294115.1000000001</v>
      </c>
      <c r="G46" s="30">
        <v>1.107</v>
      </c>
      <c r="H46" s="31">
        <v>1428824.9</v>
      </c>
      <c r="I46" s="29">
        <v>0.61699999999999999</v>
      </c>
      <c r="J46" s="28">
        <v>1141234.67</v>
      </c>
      <c r="K46" s="29">
        <v>0.79900000000000004</v>
      </c>
      <c r="L46" s="28">
        <v>1095773.7</v>
      </c>
      <c r="M46" s="30">
        <v>1.0409999999999999</v>
      </c>
      <c r="N46" s="45">
        <v>964874.4</v>
      </c>
      <c r="O46" s="29">
        <v>0.41699999999999998</v>
      </c>
      <c r="P46" s="28">
        <v>701739.31</v>
      </c>
      <c r="Q46" s="29">
        <v>0.72699999999999998</v>
      </c>
      <c r="R46" s="28">
        <v>709174.1</v>
      </c>
      <c r="S46" s="29">
        <v>0.99</v>
      </c>
      <c r="T46" s="31">
        <v>28544.799999999999</v>
      </c>
      <c r="U46" s="29">
        <v>1.2E-2</v>
      </c>
      <c r="V46" s="28">
        <v>21695.27</v>
      </c>
      <c r="W46" s="29">
        <v>0.76</v>
      </c>
      <c r="X46" s="28">
        <v>22035.1</v>
      </c>
      <c r="Y46" s="29">
        <v>0.98499999999999999</v>
      </c>
      <c r="Z46" s="31">
        <v>135000</v>
      </c>
      <c r="AA46" s="29">
        <v>5.8000000000000003E-2</v>
      </c>
      <c r="AB46" s="28">
        <v>138976.57</v>
      </c>
      <c r="AC46" s="29">
        <v>1.0289999999999999</v>
      </c>
      <c r="AD46" s="28">
        <v>137202.6</v>
      </c>
      <c r="AE46" s="30">
        <v>1.0129999999999999</v>
      </c>
      <c r="AF46" s="31">
        <v>4994.5</v>
      </c>
      <c r="AG46" s="29">
        <v>2E-3</v>
      </c>
      <c r="AH46" s="28">
        <v>6162.22</v>
      </c>
      <c r="AI46" s="29">
        <v>1.234</v>
      </c>
      <c r="AJ46" s="28">
        <v>4638</v>
      </c>
      <c r="AK46" s="30">
        <v>1.329</v>
      </c>
      <c r="AL46" s="31">
        <v>850</v>
      </c>
      <c r="AM46" s="29">
        <v>0</v>
      </c>
      <c r="AN46" s="28">
        <v>913.23</v>
      </c>
      <c r="AO46" s="29">
        <v>1.0740000000000001</v>
      </c>
      <c r="AP46" s="28">
        <v>868.2</v>
      </c>
      <c r="AQ46" s="30">
        <v>1.052</v>
      </c>
      <c r="AR46" s="31">
        <v>85968.8</v>
      </c>
      <c r="AS46" s="29">
        <v>3.6999999999999998E-2</v>
      </c>
      <c r="AT46" s="28">
        <v>91673.63</v>
      </c>
      <c r="AU46" s="29">
        <v>1.0660000000000001</v>
      </c>
      <c r="AV46" s="28">
        <v>71426.399999999994</v>
      </c>
      <c r="AW46" s="30">
        <v>1.2829999999999999</v>
      </c>
      <c r="AX46" s="31">
        <v>180716.7</v>
      </c>
      <c r="AY46" s="29">
        <v>7.8E-2</v>
      </c>
      <c r="AZ46" s="28">
        <v>155637.53</v>
      </c>
      <c r="BA46" s="29">
        <v>0.86099999999999999</v>
      </c>
      <c r="BB46" s="28">
        <v>129435.6</v>
      </c>
      <c r="BC46" s="30">
        <v>1.202</v>
      </c>
      <c r="BD46" s="31">
        <v>27813.3</v>
      </c>
      <c r="BE46" s="29">
        <v>1.2E-2</v>
      </c>
      <c r="BF46" s="28">
        <v>24429.43</v>
      </c>
      <c r="BG46" s="29">
        <v>0.878</v>
      </c>
      <c r="BH46" s="28">
        <v>20927.7</v>
      </c>
      <c r="BI46" s="32">
        <v>1.167</v>
      </c>
      <c r="BJ46" s="31">
        <v>885528.52</v>
      </c>
      <c r="BK46" s="29">
        <v>0.38300000000000001</v>
      </c>
      <c r="BL46" s="28">
        <v>291759.03999999998</v>
      </c>
      <c r="BM46" s="29">
        <v>0.32900000000000001</v>
      </c>
      <c r="BN46" s="28">
        <v>198341.5</v>
      </c>
      <c r="BO46" s="32">
        <v>1.4710000000000001</v>
      </c>
    </row>
    <row r="47" spans="1:67" ht="11.25" customHeight="1" x14ac:dyDescent="0.15">
      <c r="A47" s="26">
        <v>39</v>
      </c>
      <c r="B47" s="27" t="s">
        <v>56</v>
      </c>
      <c r="C47" s="31">
        <v>6659703.1299999999</v>
      </c>
      <c r="D47" s="28">
        <v>5067558.4800000004</v>
      </c>
      <c r="E47" s="29">
        <v>0.76100000000000001</v>
      </c>
      <c r="F47" s="28">
        <v>5264896.8</v>
      </c>
      <c r="G47" s="30">
        <v>0.96299999999999997</v>
      </c>
      <c r="H47" s="31">
        <v>5616083</v>
      </c>
      <c r="I47" s="29">
        <v>0.84299999999999997</v>
      </c>
      <c r="J47" s="28">
        <v>4269677.82</v>
      </c>
      <c r="K47" s="29">
        <v>0.76</v>
      </c>
      <c r="L47" s="28">
        <v>4403202.7</v>
      </c>
      <c r="M47" s="30">
        <v>0.97</v>
      </c>
      <c r="N47" s="45">
        <v>3900347.7</v>
      </c>
      <c r="O47" s="29">
        <v>0.58599999999999997</v>
      </c>
      <c r="P47" s="28">
        <v>2788915.75</v>
      </c>
      <c r="Q47" s="29">
        <v>0.71499999999999997</v>
      </c>
      <c r="R47" s="28">
        <v>2814428.7</v>
      </c>
      <c r="S47" s="29">
        <v>0.99099999999999999</v>
      </c>
      <c r="T47" s="31">
        <v>31815.3</v>
      </c>
      <c r="U47" s="29">
        <v>5.0000000000000001E-3</v>
      </c>
      <c r="V47" s="28">
        <v>24989.1</v>
      </c>
      <c r="W47" s="29">
        <v>0.78500000000000003</v>
      </c>
      <c r="X47" s="28">
        <v>24634.1</v>
      </c>
      <c r="Y47" s="29">
        <v>1.014</v>
      </c>
      <c r="Z47" s="31">
        <v>676100</v>
      </c>
      <c r="AA47" s="29">
        <v>0.10199999999999999</v>
      </c>
      <c r="AB47" s="28">
        <v>654662.48</v>
      </c>
      <c r="AC47" s="29">
        <v>0.96799999999999997</v>
      </c>
      <c r="AD47" s="28">
        <v>631679.9</v>
      </c>
      <c r="AE47" s="30">
        <v>1.036</v>
      </c>
      <c r="AF47" s="31">
        <v>4000</v>
      </c>
      <c r="AG47" s="29">
        <v>1E-3</v>
      </c>
      <c r="AH47" s="28">
        <v>3948.41</v>
      </c>
      <c r="AI47" s="29">
        <v>0.98699999999999999</v>
      </c>
      <c r="AJ47" s="28">
        <v>1603.2</v>
      </c>
      <c r="AK47" s="30">
        <v>2.4630000000000001</v>
      </c>
      <c r="AL47" s="31">
        <v>12000</v>
      </c>
      <c r="AM47" s="29">
        <v>2E-3</v>
      </c>
      <c r="AN47" s="28">
        <v>11979.27</v>
      </c>
      <c r="AO47" s="29">
        <v>0.998</v>
      </c>
      <c r="AP47" s="28">
        <v>5052.5</v>
      </c>
      <c r="AQ47" s="30">
        <v>2.371</v>
      </c>
      <c r="AR47" s="31">
        <v>280000</v>
      </c>
      <c r="AS47" s="29">
        <v>4.2000000000000003E-2</v>
      </c>
      <c r="AT47" s="28">
        <v>271787.71999999997</v>
      </c>
      <c r="AU47" s="29">
        <v>0.97099999999999997</v>
      </c>
      <c r="AV47" s="28">
        <v>213400.1</v>
      </c>
      <c r="AW47" s="30">
        <v>1.274</v>
      </c>
      <c r="AX47" s="31">
        <v>585000</v>
      </c>
      <c r="AY47" s="29">
        <v>8.7999999999999995E-2</v>
      </c>
      <c r="AZ47" s="28">
        <v>395180.74</v>
      </c>
      <c r="BA47" s="29">
        <v>0.67600000000000005</v>
      </c>
      <c r="BB47" s="28">
        <v>619020.80000000005</v>
      </c>
      <c r="BC47" s="30">
        <v>0.63800000000000001</v>
      </c>
      <c r="BD47" s="31">
        <v>126820</v>
      </c>
      <c r="BE47" s="29">
        <v>1.9E-2</v>
      </c>
      <c r="BF47" s="28">
        <v>118221.52</v>
      </c>
      <c r="BG47" s="29">
        <v>0.93200000000000005</v>
      </c>
      <c r="BH47" s="28">
        <v>93245.4</v>
      </c>
      <c r="BI47" s="32">
        <v>1.268</v>
      </c>
      <c r="BJ47" s="31">
        <v>1043620.13</v>
      </c>
      <c r="BK47" s="29">
        <v>0.157</v>
      </c>
      <c r="BL47" s="28">
        <v>797880.66</v>
      </c>
      <c r="BM47" s="29">
        <v>0.76500000000000001</v>
      </c>
      <c r="BN47" s="28">
        <v>861694.1</v>
      </c>
      <c r="BO47" s="32">
        <v>0.92600000000000005</v>
      </c>
    </row>
    <row r="48" spans="1:67" ht="11.25" customHeight="1" x14ac:dyDescent="0.15">
      <c r="A48" s="33">
        <v>40</v>
      </c>
      <c r="B48" s="27" t="s">
        <v>57</v>
      </c>
      <c r="C48" s="31">
        <v>16057.94</v>
      </c>
      <c r="D48" s="28">
        <v>8258.64</v>
      </c>
      <c r="E48" s="29">
        <v>0.51400000000000001</v>
      </c>
      <c r="F48" s="28">
        <v>13032.9</v>
      </c>
      <c r="G48" s="30">
        <v>0.63400000000000001</v>
      </c>
      <c r="H48" s="31">
        <v>14629.4</v>
      </c>
      <c r="I48" s="29">
        <v>0.91100000000000003</v>
      </c>
      <c r="J48" s="28">
        <v>7095.6</v>
      </c>
      <c r="K48" s="29">
        <v>0.48499999999999999</v>
      </c>
      <c r="L48" s="28">
        <v>12004.6</v>
      </c>
      <c r="M48" s="30">
        <v>0.59099999999999997</v>
      </c>
      <c r="N48" s="45">
        <v>12836.3</v>
      </c>
      <c r="O48" s="29">
        <v>0.79900000000000004</v>
      </c>
      <c r="P48" s="28">
        <v>5293.91</v>
      </c>
      <c r="Q48" s="29">
        <v>0.41199999999999998</v>
      </c>
      <c r="R48" s="28">
        <v>10273.9</v>
      </c>
      <c r="S48" s="29">
        <v>0.51500000000000001</v>
      </c>
      <c r="T48" s="31">
        <v>1052.4000000000001</v>
      </c>
      <c r="U48" s="29">
        <v>6.6000000000000003E-2</v>
      </c>
      <c r="V48" s="28">
        <v>1108.82</v>
      </c>
      <c r="W48" s="29">
        <v>1.054</v>
      </c>
      <c r="X48" s="28">
        <v>810.3</v>
      </c>
      <c r="Y48" s="29">
        <v>1.3680000000000001</v>
      </c>
      <c r="Z48" s="31">
        <v>457</v>
      </c>
      <c r="AA48" s="29">
        <v>2.8000000000000001E-2</v>
      </c>
      <c r="AB48" s="28">
        <v>446.28</v>
      </c>
      <c r="AC48" s="29">
        <v>0.97699999999999998</v>
      </c>
      <c r="AD48" s="28">
        <v>381</v>
      </c>
      <c r="AE48" s="30">
        <v>1.171</v>
      </c>
      <c r="AF48" s="31">
        <v>0</v>
      </c>
      <c r="AG48" s="29">
        <v>0</v>
      </c>
      <c r="AH48" s="28">
        <v>-7.0000000000000007E-2</v>
      </c>
      <c r="AI48" s="29">
        <v>0</v>
      </c>
      <c r="AJ48" s="28">
        <v>2.6</v>
      </c>
      <c r="AK48" s="30">
        <v>-2.7E-2</v>
      </c>
      <c r="AL48" s="31">
        <v>0</v>
      </c>
      <c r="AM48" s="29">
        <v>0</v>
      </c>
      <c r="AN48" s="28">
        <v>0</v>
      </c>
      <c r="AO48" s="29">
        <v>0</v>
      </c>
      <c r="AP48" s="28">
        <v>0</v>
      </c>
      <c r="AQ48" s="30">
        <v>0</v>
      </c>
      <c r="AR48" s="31">
        <v>85</v>
      </c>
      <c r="AS48" s="29">
        <v>5.0000000000000001E-3</v>
      </c>
      <c r="AT48" s="28">
        <v>79.900000000000006</v>
      </c>
      <c r="AU48" s="29">
        <v>0.94</v>
      </c>
      <c r="AV48" s="28">
        <v>37.700000000000003</v>
      </c>
      <c r="AW48" s="30">
        <v>2.1190000000000002</v>
      </c>
      <c r="AX48" s="31">
        <v>198.7</v>
      </c>
      <c r="AY48" s="29">
        <v>1.2E-2</v>
      </c>
      <c r="AZ48" s="28">
        <v>166.76</v>
      </c>
      <c r="BA48" s="29">
        <v>0.83899999999999997</v>
      </c>
      <c r="BB48" s="28">
        <v>499</v>
      </c>
      <c r="BC48" s="30">
        <v>0.33400000000000002</v>
      </c>
      <c r="BD48" s="31">
        <v>0</v>
      </c>
      <c r="BE48" s="29">
        <v>0</v>
      </c>
      <c r="BF48" s="28">
        <v>0</v>
      </c>
      <c r="BG48" s="29">
        <v>0</v>
      </c>
      <c r="BH48" s="28">
        <v>0</v>
      </c>
      <c r="BI48" s="32">
        <v>0</v>
      </c>
      <c r="BJ48" s="31">
        <v>1428.51</v>
      </c>
      <c r="BK48" s="29">
        <v>8.8999999999999996E-2</v>
      </c>
      <c r="BL48" s="28">
        <v>1163.04</v>
      </c>
      <c r="BM48" s="29">
        <v>0.81399999999999995</v>
      </c>
      <c r="BN48" s="28">
        <v>1028.4000000000001</v>
      </c>
      <c r="BO48" s="32">
        <v>1.131</v>
      </c>
    </row>
    <row r="49" spans="1:67" ht="11.25" customHeight="1" x14ac:dyDescent="0.15">
      <c r="A49" s="33">
        <v>41</v>
      </c>
      <c r="B49" s="27" t="s">
        <v>58</v>
      </c>
      <c r="C49" s="31">
        <v>80949.77</v>
      </c>
      <c r="D49" s="28">
        <v>66400.11</v>
      </c>
      <c r="E49" s="29">
        <v>0.82</v>
      </c>
      <c r="F49" s="28">
        <v>59585.7</v>
      </c>
      <c r="G49" s="30">
        <v>1.1140000000000001</v>
      </c>
      <c r="H49" s="31">
        <v>56797.599999999999</v>
      </c>
      <c r="I49" s="29">
        <v>0.70199999999999996</v>
      </c>
      <c r="J49" s="28">
        <v>46779.45</v>
      </c>
      <c r="K49" s="29">
        <v>0.82399999999999995</v>
      </c>
      <c r="L49" s="28">
        <v>45106.2</v>
      </c>
      <c r="M49" s="30">
        <v>1.0369999999999999</v>
      </c>
      <c r="N49" s="45">
        <v>52889.5</v>
      </c>
      <c r="O49" s="29">
        <v>0.65300000000000002</v>
      </c>
      <c r="P49" s="28">
        <v>43043.49</v>
      </c>
      <c r="Q49" s="29">
        <v>0.81399999999999995</v>
      </c>
      <c r="R49" s="28">
        <v>41475.9</v>
      </c>
      <c r="S49" s="29">
        <v>1.038</v>
      </c>
      <c r="T49" s="31">
        <v>342.1</v>
      </c>
      <c r="U49" s="29">
        <v>4.0000000000000001E-3</v>
      </c>
      <c r="V49" s="28">
        <v>330.2</v>
      </c>
      <c r="W49" s="29">
        <v>0.96499999999999997</v>
      </c>
      <c r="X49" s="28">
        <v>324.89999999999998</v>
      </c>
      <c r="Y49" s="29">
        <v>1.016</v>
      </c>
      <c r="Z49" s="31">
        <v>3152.6</v>
      </c>
      <c r="AA49" s="29">
        <v>3.9E-2</v>
      </c>
      <c r="AB49" s="28">
        <v>3141.08</v>
      </c>
      <c r="AC49" s="29">
        <v>0.996</v>
      </c>
      <c r="AD49" s="28">
        <v>2999.3</v>
      </c>
      <c r="AE49" s="30">
        <v>1.0469999999999999</v>
      </c>
      <c r="AF49" s="31">
        <v>0</v>
      </c>
      <c r="AG49" s="29">
        <v>0</v>
      </c>
      <c r="AH49" s="28">
        <v>0</v>
      </c>
      <c r="AI49" s="29">
        <v>0</v>
      </c>
      <c r="AJ49" s="28">
        <v>0</v>
      </c>
      <c r="AK49" s="30">
        <v>0</v>
      </c>
      <c r="AL49" s="31">
        <v>0</v>
      </c>
      <c r="AM49" s="29">
        <v>0</v>
      </c>
      <c r="AN49" s="28">
        <v>0</v>
      </c>
      <c r="AO49" s="29">
        <v>0</v>
      </c>
      <c r="AP49" s="28">
        <v>0</v>
      </c>
      <c r="AQ49" s="30">
        <v>0</v>
      </c>
      <c r="AR49" s="31">
        <v>186</v>
      </c>
      <c r="AS49" s="29">
        <v>2E-3</v>
      </c>
      <c r="AT49" s="28">
        <v>129.29</v>
      </c>
      <c r="AU49" s="29">
        <v>0.69499999999999995</v>
      </c>
      <c r="AV49" s="28">
        <v>159.6</v>
      </c>
      <c r="AW49" s="30">
        <v>0.81</v>
      </c>
      <c r="AX49" s="31">
        <v>126.5</v>
      </c>
      <c r="AY49" s="29">
        <v>2E-3</v>
      </c>
      <c r="AZ49" s="28">
        <v>133.44</v>
      </c>
      <c r="BA49" s="29">
        <v>1.0549999999999999</v>
      </c>
      <c r="BB49" s="28">
        <v>86.7</v>
      </c>
      <c r="BC49" s="30">
        <v>1.5389999999999999</v>
      </c>
      <c r="BD49" s="31">
        <v>100.95</v>
      </c>
      <c r="BE49" s="29">
        <v>1E-3</v>
      </c>
      <c r="BF49" s="28">
        <v>1.95</v>
      </c>
      <c r="BG49" s="29">
        <v>1.9E-2</v>
      </c>
      <c r="BH49" s="28">
        <v>59.9</v>
      </c>
      <c r="BI49" s="32">
        <v>3.3000000000000002E-2</v>
      </c>
      <c r="BJ49" s="31">
        <v>24152.15</v>
      </c>
      <c r="BK49" s="29">
        <v>0.29799999999999999</v>
      </c>
      <c r="BL49" s="28">
        <v>19620.66</v>
      </c>
      <c r="BM49" s="29">
        <v>0.81200000000000006</v>
      </c>
      <c r="BN49" s="28">
        <v>14479.5</v>
      </c>
      <c r="BO49" s="32">
        <v>1.355</v>
      </c>
    </row>
    <row r="50" spans="1:67" ht="11.25" customHeight="1" x14ac:dyDescent="0.15">
      <c r="A50" s="33">
        <v>42</v>
      </c>
      <c r="B50" s="27" t="s">
        <v>59</v>
      </c>
      <c r="C50" s="31">
        <v>31538</v>
      </c>
      <c r="D50" s="28">
        <v>21970.720000000001</v>
      </c>
      <c r="E50" s="29">
        <v>0.69699999999999995</v>
      </c>
      <c r="F50" s="28">
        <v>19383</v>
      </c>
      <c r="G50" s="30">
        <v>1.1339999999999999</v>
      </c>
      <c r="H50" s="31">
        <v>23743.9</v>
      </c>
      <c r="I50" s="29">
        <v>0.753</v>
      </c>
      <c r="J50" s="28">
        <v>17927.580000000002</v>
      </c>
      <c r="K50" s="29">
        <v>0.755</v>
      </c>
      <c r="L50" s="28">
        <v>16614.599999999999</v>
      </c>
      <c r="M50" s="30">
        <v>1.079</v>
      </c>
      <c r="N50" s="45">
        <v>20226.400000000001</v>
      </c>
      <c r="O50" s="29">
        <v>0.64100000000000001</v>
      </c>
      <c r="P50" s="28">
        <v>14698.22</v>
      </c>
      <c r="Q50" s="29">
        <v>0.72699999999999998</v>
      </c>
      <c r="R50" s="28">
        <v>13506.9</v>
      </c>
      <c r="S50" s="29">
        <v>1.0880000000000001</v>
      </c>
      <c r="T50" s="31">
        <v>368.5</v>
      </c>
      <c r="U50" s="29">
        <v>1.2E-2</v>
      </c>
      <c r="V50" s="28">
        <v>289.43</v>
      </c>
      <c r="W50" s="29">
        <v>0.78500000000000003</v>
      </c>
      <c r="X50" s="28">
        <v>287.5</v>
      </c>
      <c r="Y50" s="29">
        <v>1.0069999999999999</v>
      </c>
      <c r="Z50" s="31">
        <v>1430</v>
      </c>
      <c r="AA50" s="29">
        <v>4.4999999999999998E-2</v>
      </c>
      <c r="AB50" s="28">
        <v>1344.01</v>
      </c>
      <c r="AC50" s="29">
        <v>0.94</v>
      </c>
      <c r="AD50" s="28">
        <v>1417.6</v>
      </c>
      <c r="AE50" s="30">
        <v>0.94799999999999995</v>
      </c>
      <c r="AF50" s="31">
        <v>2</v>
      </c>
      <c r="AG50" s="29">
        <v>0</v>
      </c>
      <c r="AH50" s="28">
        <v>1.61</v>
      </c>
      <c r="AI50" s="29">
        <v>0.80500000000000005</v>
      </c>
      <c r="AJ50" s="28">
        <v>2.1</v>
      </c>
      <c r="AK50" s="30">
        <v>0.76700000000000002</v>
      </c>
      <c r="AL50" s="31">
        <v>0</v>
      </c>
      <c r="AM50" s="29">
        <v>0</v>
      </c>
      <c r="AN50" s="28">
        <v>0</v>
      </c>
      <c r="AO50" s="29">
        <v>0</v>
      </c>
      <c r="AP50" s="28">
        <v>0</v>
      </c>
      <c r="AQ50" s="30">
        <v>0</v>
      </c>
      <c r="AR50" s="31">
        <v>390</v>
      </c>
      <c r="AS50" s="29">
        <v>1.2E-2</v>
      </c>
      <c r="AT50" s="28">
        <v>303.58999999999997</v>
      </c>
      <c r="AU50" s="29">
        <v>0.77800000000000002</v>
      </c>
      <c r="AV50" s="28">
        <v>397.9</v>
      </c>
      <c r="AW50" s="30">
        <v>0.76300000000000001</v>
      </c>
      <c r="AX50" s="31">
        <v>1207</v>
      </c>
      <c r="AY50" s="29">
        <v>3.7999999999999999E-2</v>
      </c>
      <c r="AZ50" s="28">
        <v>1205.26</v>
      </c>
      <c r="BA50" s="29">
        <v>0.999</v>
      </c>
      <c r="BB50" s="28">
        <v>927</v>
      </c>
      <c r="BC50" s="30">
        <v>1.3</v>
      </c>
      <c r="BD50" s="31">
        <v>120</v>
      </c>
      <c r="BE50" s="29">
        <v>4.0000000000000001E-3</v>
      </c>
      <c r="BF50" s="28">
        <v>85.46</v>
      </c>
      <c r="BG50" s="29">
        <v>0.71199999999999997</v>
      </c>
      <c r="BH50" s="28">
        <v>75.599999999999994</v>
      </c>
      <c r="BI50" s="32">
        <v>1.1299999999999999</v>
      </c>
      <c r="BJ50" s="31">
        <v>7794.1</v>
      </c>
      <c r="BK50" s="29">
        <v>0.247</v>
      </c>
      <c r="BL50" s="28">
        <v>4043.14</v>
      </c>
      <c r="BM50" s="29">
        <v>0.51900000000000002</v>
      </c>
      <c r="BN50" s="28">
        <v>2768.3</v>
      </c>
      <c r="BO50" s="30">
        <v>1.4610000000000001</v>
      </c>
    </row>
    <row r="51" spans="1:67" ht="23.25" thickBot="1" x14ac:dyDescent="0.2">
      <c r="A51" s="34"/>
      <c r="B51" s="35" t="s">
        <v>60</v>
      </c>
      <c r="C51" s="43">
        <v>16210875.770000001</v>
      </c>
      <c r="D51" s="36">
        <v>12076558.320000002</v>
      </c>
      <c r="E51" s="37">
        <v>0.745</v>
      </c>
      <c r="F51" s="36">
        <v>11846535.4</v>
      </c>
      <c r="G51" s="38">
        <v>1.0189999999999999</v>
      </c>
      <c r="H51" s="39">
        <v>12580305.700000001</v>
      </c>
      <c r="I51" s="37">
        <v>0.77600000000000002</v>
      </c>
      <c r="J51" s="36">
        <v>9975810.4199999981</v>
      </c>
      <c r="K51" s="37">
        <v>0.79300000000000004</v>
      </c>
      <c r="L51" s="36">
        <v>9721461.5999999978</v>
      </c>
      <c r="M51" s="38">
        <v>1.026</v>
      </c>
      <c r="N51" s="46">
        <v>8226292.6000000015</v>
      </c>
      <c r="O51" s="37">
        <v>0.50700000000000001</v>
      </c>
      <c r="P51" s="36">
        <v>6032024.1800000006</v>
      </c>
      <c r="Q51" s="37">
        <v>0.73299999999999998</v>
      </c>
      <c r="R51" s="36">
        <v>6058886.4000000013</v>
      </c>
      <c r="S51" s="40">
        <v>0.996</v>
      </c>
      <c r="T51" s="39">
        <v>426590.5</v>
      </c>
      <c r="U51" s="37">
        <v>2.5999999999999999E-2</v>
      </c>
      <c r="V51" s="36">
        <v>408537.19000000006</v>
      </c>
      <c r="W51" s="37">
        <v>0.95799999999999996</v>
      </c>
      <c r="X51" s="36">
        <v>373453.8</v>
      </c>
      <c r="Y51" s="40">
        <v>1.0940000000000001</v>
      </c>
      <c r="Z51" s="39">
        <v>1250596</v>
      </c>
      <c r="AA51" s="37">
        <v>7.6999999999999999E-2</v>
      </c>
      <c r="AB51" s="36">
        <v>1210840.8800000004</v>
      </c>
      <c r="AC51" s="37">
        <v>0.96799999999999997</v>
      </c>
      <c r="AD51" s="36">
        <v>1178489.5000000002</v>
      </c>
      <c r="AE51" s="38">
        <v>1.0269999999999999</v>
      </c>
      <c r="AF51" s="39">
        <v>172280.11000000004</v>
      </c>
      <c r="AG51" s="37">
        <v>1.0999999999999999E-2</v>
      </c>
      <c r="AH51" s="36">
        <v>163829.76000000001</v>
      </c>
      <c r="AI51" s="37">
        <v>0.95099999999999996</v>
      </c>
      <c r="AJ51" s="36">
        <v>105404.20000000001</v>
      </c>
      <c r="AK51" s="38">
        <v>1.554</v>
      </c>
      <c r="AL51" s="39">
        <v>18725.599999999999</v>
      </c>
      <c r="AM51" s="37">
        <v>1E-3</v>
      </c>
      <c r="AN51" s="36">
        <v>18390.5</v>
      </c>
      <c r="AO51" s="37">
        <v>0.98199999999999998</v>
      </c>
      <c r="AP51" s="36">
        <v>8796.2000000000007</v>
      </c>
      <c r="AQ51" s="38">
        <v>2.0910000000000002</v>
      </c>
      <c r="AR51" s="39">
        <v>616718.1</v>
      </c>
      <c r="AS51" s="37">
        <v>3.7999999999999999E-2</v>
      </c>
      <c r="AT51" s="36">
        <v>595554.03</v>
      </c>
      <c r="AU51" s="37">
        <v>0.96599999999999997</v>
      </c>
      <c r="AV51" s="36">
        <v>436491.60000000003</v>
      </c>
      <c r="AW51" s="38">
        <v>1.3640000000000001</v>
      </c>
      <c r="AX51" s="39">
        <v>1619075.8</v>
      </c>
      <c r="AY51" s="37">
        <v>0.1</v>
      </c>
      <c r="AZ51" s="36">
        <v>1321977.24</v>
      </c>
      <c r="BA51" s="37">
        <v>0.81699999999999995</v>
      </c>
      <c r="BB51" s="36">
        <v>1378624.7</v>
      </c>
      <c r="BC51" s="38">
        <v>0.95899999999999996</v>
      </c>
      <c r="BD51" s="39">
        <v>249739.24000000002</v>
      </c>
      <c r="BE51" s="37">
        <v>1.4999999999999999E-2</v>
      </c>
      <c r="BF51" s="36">
        <v>224977.33</v>
      </c>
      <c r="BG51" s="37">
        <v>0.90100000000000002</v>
      </c>
      <c r="BH51" s="36">
        <v>187776.7</v>
      </c>
      <c r="BI51" s="38">
        <v>1.198</v>
      </c>
      <c r="BJ51" s="39">
        <v>3630570.0199999996</v>
      </c>
      <c r="BK51" s="37">
        <v>0.224</v>
      </c>
      <c r="BL51" s="36">
        <v>2100747.8899999997</v>
      </c>
      <c r="BM51" s="37">
        <v>0.57899999999999996</v>
      </c>
      <c r="BN51" s="36">
        <v>2125073.6999999997</v>
      </c>
      <c r="BO51" s="38">
        <v>0.98899999999999999</v>
      </c>
    </row>
  </sheetData>
  <mergeCells count="77">
    <mergeCell ref="AF4:AK4"/>
    <mergeCell ref="BJ4:BO4"/>
    <mergeCell ref="C5:C7"/>
    <mergeCell ref="D5:D7"/>
    <mergeCell ref="E5:E7"/>
    <mergeCell ref="F5:F7"/>
    <mergeCell ref="G5:G7"/>
    <mergeCell ref="B4:B7"/>
    <mergeCell ref="H4:M4"/>
    <mergeCell ref="AR5:AW5"/>
    <mergeCell ref="H5:H7"/>
    <mergeCell ref="I5:I7"/>
    <mergeCell ref="J5:J7"/>
    <mergeCell ref="K5:K7"/>
    <mergeCell ref="L5:L7"/>
    <mergeCell ref="M5:M7"/>
    <mergeCell ref="N5:S5"/>
    <mergeCell ref="T5:Y5"/>
    <mergeCell ref="Z5:AE5"/>
    <mergeCell ref="AF5:AK5"/>
    <mergeCell ref="AL5:AQ5"/>
    <mergeCell ref="BN5:BN7"/>
    <mergeCell ref="BO5:BO7"/>
    <mergeCell ref="AX5:BC5"/>
    <mergeCell ref="BD5:BI5"/>
    <mergeCell ref="BJ5:BJ7"/>
    <mergeCell ref="BK5:BK7"/>
    <mergeCell ref="BL5:BL7"/>
    <mergeCell ref="BM5:BM7"/>
    <mergeCell ref="BC6:BC7"/>
    <mergeCell ref="BD6:BD7"/>
    <mergeCell ref="BE6:BE7"/>
    <mergeCell ref="BF6:BF7"/>
    <mergeCell ref="Q6:Q7"/>
    <mergeCell ref="R6:R7"/>
    <mergeCell ref="S6:S7"/>
    <mergeCell ref="N6:N7"/>
    <mergeCell ref="O6:O7"/>
    <mergeCell ref="P6:P7"/>
    <mergeCell ref="T6:T7"/>
    <mergeCell ref="U6:U7"/>
    <mergeCell ref="V6:V7"/>
    <mergeCell ref="W6:W7"/>
    <mergeCell ref="X6:X7"/>
    <mergeCell ref="AJ6:AJ7"/>
    <mergeCell ref="Y6:Y7"/>
    <mergeCell ref="Z6:Z7"/>
    <mergeCell ref="AA6:AA7"/>
    <mergeCell ref="AB6:AB7"/>
    <mergeCell ref="AC6:AC7"/>
    <mergeCell ref="AD6:AD7"/>
    <mergeCell ref="AE6:AE7"/>
    <mergeCell ref="AF6:AF7"/>
    <mergeCell ref="AG6:AG7"/>
    <mergeCell ref="AH6:AH7"/>
    <mergeCell ref="AI6:AI7"/>
    <mergeCell ref="AV6:AV7"/>
    <mergeCell ref="AK6:AK7"/>
    <mergeCell ref="AL6:AL7"/>
    <mergeCell ref="AM6:AM7"/>
    <mergeCell ref="AN6:AN7"/>
    <mergeCell ref="AO6:AO7"/>
    <mergeCell ref="AP6:AP7"/>
    <mergeCell ref="AQ6:AQ7"/>
    <mergeCell ref="AR6:AR7"/>
    <mergeCell ref="AS6:AS7"/>
    <mergeCell ref="AT6:AT7"/>
    <mergeCell ref="AU6:AU7"/>
    <mergeCell ref="BG6:BG7"/>
    <mergeCell ref="BH6:BH7"/>
    <mergeCell ref="BI6:BI7"/>
    <mergeCell ref="AW6:AW7"/>
    <mergeCell ref="AX6:AX7"/>
    <mergeCell ref="AY6:AY7"/>
    <mergeCell ref="AZ6:AZ7"/>
    <mergeCell ref="BA6:BA7"/>
    <mergeCell ref="BB6:BB7"/>
  </mergeCells>
  <pageMargins left="0.17" right="0.16" top="0.37" bottom="0.3" header="0.27" footer="0.16"/>
  <pageSetup paperSize="9" scale="77" orientation="landscape" blackAndWhite="1" r:id="rId1"/>
  <headerFooter>
    <oddHeader>&amp;R&amp;6&amp;P   из  &amp;N</oddHeader>
    <oddFooter>&amp;R&amp;6&amp;Z&amp;F      &amp;D</oddFooter>
  </headerFooter>
  <colBreaks count="3" manualBreakCount="3">
    <brk id="19" max="1048575" man="1"/>
    <brk id="37" max="1048575" man="1"/>
    <brk id="5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Кирьянов</dc:creator>
  <cp:lastModifiedBy>Кирьянов</cp:lastModifiedBy>
  <dcterms:created xsi:type="dcterms:W3CDTF">2015-11-16T08:48:22Z</dcterms:created>
  <dcterms:modified xsi:type="dcterms:W3CDTF">2015-11-16T11:30:35Z</dcterms:modified>
</cp:coreProperties>
</file>