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0515"/>
  </bookViews>
  <sheets>
    <sheet name="Лист1" sheetId="1" r:id="rId1"/>
  </sheets>
  <definedNames>
    <definedName name="_xlnm.Print_Titles" localSheetId="0">Лист1!$A:$B</definedName>
    <definedName name="_xlnm.Print_Area" localSheetId="0">Лист1!$A$1:$BP$51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<sst xmlns="http://schemas.openxmlformats.org/spreadsheetml/2006/main" count="123" uniqueCount="67">
  <si>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</si>
  <si>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</si>
  <si>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</si>
  <si>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</si>
  <si>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</si>
  <si>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</si>
  <si>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Бюджетные  назначения</t>
  </si>
  <si>
    <t>Доля налога  в сумме налоговых и ненало-говых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</si>
  <si>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</si>
  <si>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</si>
  <si>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</si>
  <si>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</si>
  <si>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</si>
  <si>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</si>
  <si>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 xml:space="preserve">Земельный налог  </t>
  </si>
  <si>
    <t>Государственная пошлина</t>
  </si>
  <si>
    <t>Доля в сумме налоговых и нена-логовых доходов бюджета</t>
  </si>
  <si>
    <t>% испол-нения бюджет-ных назна-чений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</si>
  <si>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</si>
  <si>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</si>
  <si>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</si>
  <si>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</si>
  <si>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</si>
  <si>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</si>
  <si>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</si>
  <si>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</si>
  <si>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</si>
  <si>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</si>
  <si>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</si>
  <si>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</si>
  <si>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</si>
  <si>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</si>
  <si>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</si>
  <si>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</si>
  <si>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</si>
  <si>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</si>
  <si>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</si>
  <si>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</si>
  <si>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</si>
  <si>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</si>
  <si>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</si>
  <si>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</si>
  <si>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</si>
  <si>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</si>
  <si>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</si>
  <si>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</si>
  <si>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</si>
  <si>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</si>
  <si>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</si>
  <si>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</si>
  <si>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</si>
  <si>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</si>
  <si>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</si>
  <si>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</si>
  <si>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</si>
  <si>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</si>
  <si>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</si>
  <si>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ЗАТО п.Михайловский</t>
  </si>
  <si>
    <t>ЗАТО п.Светлый</t>
  </si>
  <si>
    <t>ЗАТО г.Шиханы</t>
  </si>
  <si>
    <t>ИТОГО по местным бюджетам</t>
  </si>
  <si>
    <t>13,3 р.</t>
  </si>
  <si>
    <t>Анализ исполнения местных бюджетов по налоговым и неналоговым доходам по состоянию на 1 января 2016 года</t>
  </si>
  <si>
    <t>Утвержден-ный бюджет на 2015 год по состоянию на 01.01.2016</t>
  </si>
  <si>
    <t>Факт на 01.01.2016</t>
  </si>
  <si>
    <t>Факт на 01.01.2015</t>
  </si>
  <si>
    <t>Темп роста 2015 года к 2014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</si>
</sst>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р.&quot;* #,##0.00_);_(&quot;р.&quot;* \(#,##0.00\);_(&quot;р.&quot;* &quot;-&quot;??_);_(@_)"/>
    <numFmt numFmtId="165" formatCode="#,##0.0"/>
    <numFmt numFmtId="166" formatCode="0.0%"/>
    <numFmt numFmtId="167" formatCode="#,##0.0_ ;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color indexed="17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FF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0" borderId="0" xfId="0" applyFont="1" applyFill="1" applyProtection="1">
      <protection locked="0"/>
    </xf>
    <xf numFmtId="0" fontId="3" fillId="2" borderId="0" xfId="0" applyFont="1" applyFill="1" applyAlignment="1" applyProtection="1"/>
    <xf numFmtId="165" fontId="3" fillId="2" borderId="0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0" xfId="0" applyFont="1" applyFill="1" applyProtection="1"/>
    <xf numFmtId="0" fontId="4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0" fontId="3" fillId="2" borderId="1" xfId="2" applyFont="1" applyFill="1" applyBorder="1" applyProtection="1"/>
    <xf numFmtId="0" fontId="8" fillId="3" borderId="4" xfId="0" applyFont="1" applyFill="1" applyBorder="1" applyAlignment="1" applyProtection="1">
      <alignment horizontal="centerContinuous" vertical="center" wrapText="1"/>
    </xf>
    <xf numFmtId="0" fontId="8" fillId="3" borderId="5" xfId="0" applyFont="1" applyFill="1" applyBorder="1" applyAlignment="1" applyProtection="1">
      <alignment horizontal="centerContinuous" vertical="center" wrapText="1"/>
    </xf>
    <xf numFmtId="0" fontId="9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vertical="center"/>
    </xf>
    <xf numFmtId="0" fontId="3" fillId="2" borderId="7" xfId="2" applyFont="1" applyFill="1" applyBorder="1" applyProtection="1"/>
    <xf numFmtId="0" fontId="3" fillId="2" borderId="14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12" fillId="2" borderId="9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vertical="center"/>
    </xf>
    <xf numFmtId="0" fontId="12" fillId="2" borderId="8" xfId="2" applyFont="1" applyFill="1" applyBorder="1" applyAlignment="1" applyProtection="1">
      <alignment vertical="center"/>
    </xf>
    <xf numFmtId="165" fontId="3" fillId="0" borderId="10" xfId="0" applyNumberFormat="1" applyFont="1" applyFill="1" applyBorder="1" applyAlignment="1" applyProtection="1">
      <alignment horizontal="right" vertical="center"/>
    </xf>
    <xf numFmtId="166" fontId="3" fillId="0" borderId="10" xfId="0" applyNumberFormat="1" applyFont="1" applyFill="1" applyBorder="1" applyAlignment="1" applyProtection="1">
      <alignment horizontal="right" vertical="center"/>
    </xf>
    <xf numFmtId="166" fontId="3" fillId="0" borderId="11" xfId="0" applyNumberFormat="1" applyFont="1" applyFill="1" applyBorder="1" applyAlignment="1" applyProtection="1">
      <alignment horizontal="right" vertical="center"/>
    </xf>
    <xf numFmtId="165" fontId="3" fillId="0" borderId="9" xfId="0" applyNumberFormat="1" applyFont="1" applyFill="1" applyBorder="1" applyAlignment="1" applyProtection="1">
      <alignment horizontal="right" vertical="center"/>
    </xf>
    <xf numFmtId="166" fontId="3" fillId="0" borderId="8" xfId="0" applyNumberFormat="1" applyFont="1" applyFill="1" applyBorder="1" applyAlignment="1" applyProtection="1">
      <alignment horizontal="right" vertical="center"/>
    </xf>
    <xf numFmtId="0" fontId="3" fillId="2" borderId="9" xfId="2" applyFont="1" applyFill="1" applyBorder="1" applyAlignment="1" applyProtection="1">
      <alignment vertical="center"/>
    </xf>
    <xf numFmtId="0" fontId="3" fillId="2" borderId="15" xfId="2" applyFont="1" applyFill="1" applyBorder="1" applyAlignment="1" applyProtection="1">
      <alignment vertical="center"/>
    </xf>
    <xf numFmtId="2" fontId="13" fillId="2" borderId="16" xfId="2" applyNumberFormat="1" applyFont="1" applyFill="1" applyBorder="1" applyAlignment="1" applyProtection="1">
      <alignment vertical="center" wrapText="1"/>
    </xf>
    <xf numFmtId="165" fontId="5" fillId="0" borderId="17" xfId="0" applyNumberFormat="1" applyFont="1" applyFill="1" applyBorder="1" applyAlignment="1" applyProtection="1">
      <alignment horizontal="right" vertical="center"/>
    </xf>
    <xf numFmtId="166" fontId="5" fillId="0" borderId="17" xfId="0" applyNumberFormat="1" applyFont="1" applyFill="1" applyBorder="1" applyAlignment="1" applyProtection="1">
      <alignment horizontal="right" vertical="center"/>
    </xf>
    <xf numFmtId="166" fontId="14" fillId="0" borderId="18" xfId="0" applyNumberFormat="1" applyFont="1" applyFill="1" applyBorder="1" applyAlignment="1" applyProtection="1">
      <alignment horizontal="right" vertical="center"/>
    </xf>
    <xf numFmtId="165" fontId="5" fillId="0" borderId="15" xfId="0" applyNumberFormat="1" applyFont="1" applyFill="1" applyBorder="1" applyAlignment="1" applyProtection="1">
      <alignment horizontal="right" vertical="center"/>
    </xf>
    <xf numFmtId="166" fontId="14" fillId="0" borderId="17" xfId="0" applyNumberFormat="1" applyFont="1" applyFill="1" applyBorder="1" applyAlignment="1" applyProtection="1">
      <alignment horizontal="right" vertical="center"/>
    </xf>
    <xf numFmtId="165" fontId="7" fillId="2" borderId="0" xfId="0" applyNumberFormat="1" applyFont="1" applyFill="1" applyBorder="1" applyAlignment="1" applyProtection="1"/>
    <xf numFmtId="0" fontId="7" fillId="2" borderId="3" xfId="0" applyFont="1" applyFill="1" applyBorder="1" applyAlignment="1" applyProtection="1">
      <alignment horizontal="centerContinuous" vertical="center" wrapText="1"/>
    </xf>
    <xf numFmtId="167" fontId="5" fillId="0" borderId="15" xfId="1" applyNumberFormat="1" applyFont="1" applyFill="1" applyBorder="1" applyAlignment="1" applyProtection="1">
      <alignment horizontal="right" vertical="center"/>
    </xf>
    <xf numFmtId="0" fontId="3" fillId="2" borderId="20" xfId="2" applyFont="1" applyFill="1" applyBorder="1" applyAlignment="1" applyProtection="1">
      <alignment horizontal="center" vertical="center" wrapText="1"/>
    </xf>
    <xf numFmtId="165" fontId="3" fillId="0" borderId="20" xfId="0" applyNumberFormat="1" applyFont="1" applyFill="1" applyBorder="1" applyAlignment="1" applyProtection="1">
      <alignment horizontal="right" vertical="center"/>
    </xf>
    <xf numFmtId="165" fontId="5" fillId="0" borderId="21" xfId="0" applyNumberFormat="1" applyFont="1" applyFill="1" applyBorder="1" applyAlignment="1" applyProtection="1">
      <alignment horizontal="right" vertical="center"/>
    </xf>
    <xf numFmtId="0" fontId="3" fillId="2" borderId="10" xfId="0" applyFont="1" applyFill="1" applyBorder="1" applyAlignment="1" applyProtection="1">
      <alignment horizontal="center" vertical="top" wrapText="1"/>
    </xf>
    <xf numFmtId="0" fontId="3" fillId="2" borderId="11" xfId="0" applyFont="1" applyFill="1" applyBorder="1" applyAlignment="1" applyProtection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</xf>
    <xf numFmtId="0" fontId="3" fillId="2" borderId="20" xfId="0" applyFont="1" applyFill="1" applyBorder="1" applyAlignment="1" applyProtection="1">
      <alignment horizontal="center" vertical="top" wrapText="1"/>
    </xf>
    <xf numFmtId="0" fontId="3" fillId="2" borderId="8" xfId="0" applyFont="1" applyFill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9" xfId="0" applyFont="1" applyBorder="1" applyAlignment="1" applyProtection="1">
      <alignment horizontal="center" wrapText="1"/>
    </xf>
    <xf numFmtId="0" fontId="8" fillId="0" borderId="10" xfId="0" applyFont="1" applyBorder="1" applyAlignment="1" applyProtection="1">
      <alignment horizont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wrapText="1"/>
    </xf>
    <xf numFmtId="0" fontId="8" fillId="0" borderId="10" xfId="0" applyFont="1" applyBorder="1" applyAlignment="1" applyProtection="1">
      <alignment wrapText="1"/>
    </xf>
    <xf numFmtId="0" fontId="8" fillId="0" borderId="11" xfId="0" applyFont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center" vertical="top" wrapText="1"/>
    </xf>
    <xf numFmtId="0" fontId="3" fillId="2" borderId="2" xfId="2" applyFont="1" applyFill="1" applyBorder="1" applyAlignment="1" applyProtection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0" fillId="2" borderId="6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top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L19" sqref="L19"/>
    </sheetView>
  </sheetViews>
  <sheetFormatPr defaultRowHeight="10.5" x14ac:dyDescent="0.15"/>
  <cols>
    <col min="1" max="1" width="3" style="1" customWidth="1" collapsed="1"/>
    <col min="2" max="2" width="16.7109375" style="1" customWidth="1"/>
    <col min="3" max="3" width="10.42578125" style="1" customWidth="1"/>
    <col min="4" max="4" width="10.85546875" style="1" customWidth="1"/>
    <col min="5" max="5" width="8.28515625" style="1" customWidth="1"/>
    <col min="6" max="6" width="10.7109375" style="1" customWidth="1"/>
    <col min="7" max="7" width="8.28515625" style="1" customWidth="1"/>
    <col min="8" max="8" width="10.7109375" style="1" customWidth="1"/>
    <col min="9" max="9" width="8.85546875" style="1" customWidth="1"/>
    <col min="10" max="10" width="10.5703125" style="1" customWidth="1"/>
    <col min="11" max="11" width="7.140625" style="1" customWidth="1"/>
    <col min="12" max="12" width="10.42578125" style="1" customWidth="1"/>
    <col min="13" max="13" width="9.28515625" style="1" customWidth="1"/>
    <col min="14" max="14" width="10.28515625" style="1" customWidth="1"/>
    <col min="15" max="15" width="9.42578125" style="1" customWidth="1"/>
    <col min="16" max="16" width="10.7109375" style="1" customWidth="1"/>
    <col min="17" max="17" width="9" style="1" customWidth="1" collapsed="1"/>
    <col min="18" max="18" width="10.28515625" style="1" customWidth="1"/>
    <col min="19" max="19" width="7.7109375" style="1" customWidth="1" collapsed="1"/>
    <col min="20" max="20" width="10.85546875" style="1" customWidth="1"/>
    <col min="21" max="21" width="10.28515625" style="1" customWidth="1"/>
    <col min="22" max="22" width="10" style="1" customWidth="1"/>
    <col min="23" max="23" width="8.42578125" style="1" customWidth="1"/>
    <col min="24" max="24" width="10" style="1" customWidth="1"/>
    <col min="25" max="25" width="7.85546875" style="1" customWidth="1"/>
    <col min="26" max="26" width="10.85546875" style="1" customWidth="1"/>
    <col min="27" max="27" width="10.28515625" style="1" customWidth="1"/>
    <col min="28" max="28" width="10" style="1" customWidth="1"/>
    <col min="29" max="29" width="8.42578125" style="1" customWidth="1"/>
    <col min="30" max="30" width="10" style="1" customWidth="1"/>
    <col min="31" max="31" width="9.5703125" style="1" customWidth="1"/>
    <col min="32" max="32" width="10.140625" style="1" customWidth="1"/>
    <col min="33" max="33" width="8.140625" style="1" customWidth="1"/>
    <col min="34" max="34" width="9.7109375" style="1" customWidth="1"/>
    <col min="35" max="35" width="8" style="1" customWidth="1"/>
    <col min="36" max="36" width="9.85546875" style="1" customWidth="1"/>
    <col min="37" max="37" width="7.42578125" style="1" customWidth="1"/>
    <col min="38" max="38" width="9.7109375" style="1" customWidth="1"/>
    <col min="39" max="39" width="8.42578125" style="1" customWidth="1"/>
    <col min="40" max="40" width="10.28515625" style="1" customWidth="1"/>
    <col min="41" max="41" width="8.140625" style="1" customWidth="1"/>
    <col min="42" max="42" width="9.7109375" style="1" customWidth="1"/>
    <col min="43" max="43" width="8.140625" style="1" customWidth="1"/>
    <col min="44" max="44" width="9.7109375" style="1" customWidth="1"/>
    <col min="45" max="45" width="8.42578125" style="1" customWidth="1"/>
    <col min="46" max="46" width="10.28515625" style="1" customWidth="1"/>
    <col min="47" max="47" width="8.140625" style="1" customWidth="1"/>
    <col min="48" max="48" width="9.7109375" style="1" customWidth="1"/>
    <col min="49" max="49" width="8.140625" style="1" customWidth="1"/>
    <col min="50" max="50" width="10.85546875" style="1" customWidth="1"/>
    <col min="51" max="51" width="9" style="1" customWidth="1"/>
    <col min="52" max="52" width="10.5703125" style="1" customWidth="1"/>
    <col min="53" max="53" width="8" style="1" customWidth="1"/>
    <col min="54" max="54" width="10" style="1" customWidth="1"/>
    <col min="55" max="55" width="8.5703125" style="1" customWidth="1"/>
    <col min="56" max="56" width="10.85546875" style="1" customWidth="1"/>
    <col min="57" max="57" width="9" style="1" customWidth="1"/>
    <col min="58" max="58" width="9.7109375" style="1" customWidth="1"/>
    <col min="59" max="59" width="8" style="1" customWidth="1"/>
    <col min="60" max="60" width="8.85546875" style="1" customWidth="1"/>
    <col min="61" max="61" width="7.7109375" style="1" customWidth="1"/>
    <col min="62" max="62" width="10.140625" style="1" customWidth="1"/>
    <col min="63" max="63" width="9.42578125" style="1" customWidth="1"/>
    <col min="64" max="64" width="10.5703125" style="1" customWidth="1"/>
    <col min="65" max="65" width="8.5703125" style="1" customWidth="1"/>
    <col min="66" max="66" width="10.28515625" style="1" customWidth="1"/>
    <col min="67" max="67" width="8" style="1" customWidth="1"/>
    <col min="68" max="16384" width="9.140625" style="1"/>
  </cols>
  <sheetData>
    <row r="1" spans="1:67" ht="14.25" customHeight="1" x14ac:dyDescent="0.2">
      <c r="A1" s="2"/>
      <c r="B1" s="2"/>
      <c r="C1" s="3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5"/>
      <c r="BO1" s="5"/>
    </row>
    <row r="2" spans="1:67" ht="13.5" customHeight="1" x14ac:dyDescent="0.2">
      <c r="A2" s="2"/>
      <c r="B2" s="6"/>
      <c r="C2" s="41" t="s">
        <v>62</v>
      </c>
      <c r="D2" s="7"/>
      <c r="E2" s="8"/>
      <c r="F2" s="8"/>
      <c r="G2" s="8"/>
      <c r="H2" s="2"/>
      <c r="I2" s="2"/>
      <c r="J2" s="2"/>
      <c r="K2" s="2"/>
      <c r="L2" s="2"/>
      <c r="M2" s="2"/>
      <c r="N2" s="9"/>
      <c r="O2" s="9"/>
      <c r="P2" s="9"/>
      <c r="Q2" s="9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</row>
    <row r="3" spans="1:67" ht="11.25" customHeight="1" thickBot="1" x14ac:dyDescent="0.25">
      <c r="A3" s="2"/>
      <c r="B3" s="2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10"/>
      <c r="BO3" s="11" t="s">
        <v>0</v>
      </c>
    </row>
    <row r="4" spans="1:67" ht="42.95" customHeight="1" collapsed="1" thickBot="1" x14ac:dyDescent="0.25">
      <c r="A4" s="12"/>
      <c r="B4" s="72" t="s">
        <v>1</v>
      </c>
      <c r="C4" s="42" t="s">
        <v>2</v>
      </c>
      <c r="D4" s="13"/>
      <c r="E4" s="13"/>
      <c r="F4" s="13"/>
      <c r="G4" s="14"/>
      <c r="H4" s="53" t="s">
        <v>3</v>
      </c>
      <c r="I4" s="55"/>
      <c r="J4" s="55"/>
      <c r="K4" s="55"/>
      <c r="L4" s="55"/>
      <c r="M4" s="56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74"/>
      <c r="AG4" s="74"/>
      <c r="AH4" s="74"/>
      <c r="AI4" s="74"/>
      <c r="AJ4" s="74"/>
      <c r="AK4" s="74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7"/>
      <c r="BC4" s="17"/>
      <c r="BD4" s="16"/>
      <c r="BE4" s="16"/>
      <c r="BF4" s="16"/>
      <c r="BG4" s="16"/>
      <c r="BH4" s="17"/>
      <c r="BI4" s="17"/>
      <c r="BJ4" s="53" t="s">
        <v>4</v>
      </c>
      <c r="BK4" s="65"/>
      <c r="BL4" s="65"/>
      <c r="BM4" s="65"/>
      <c r="BN4" s="65"/>
      <c r="BO4" s="75"/>
    </row>
    <row r="5" spans="1:67" ht="42.95" customHeight="1" x14ac:dyDescent="0.2">
      <c r="A5" s="18"/>
      <c r="B5" s="51"/>
      <c r="C5" s="49" t="s">
        <v>63</v>
      </c>
      <c r="D5" s="47" t="s">
        <v>64</v>
      </c>
      <c r="E5" s="47" t="s">
        <v>5</v>
      </c>
      <c r="F5" s="47" t="s">
        <v>65</v>
      </c>
      <c r="G5" s="48" t="s">
        <v>66</v>
      </c>
      <c r="H5" s="49" t="s">
        <v>6</v>
      </c>
      <c r="I5" s="47" t="s">
        <v>7</v>
      </c>
      <c r="J5" s="47" t="s">
        <v>64</v>
      </c>
      <c r="K5" s="47" t="s">
        <v>5</v>
      </c>
      <c r="L5" s="47" t="s">
        <v>65</v>
      </c>
      <c r="M5" s="48" t="s">
        <v>66</v>
      </c>
      <c r="N5" s="60" t="s">
        <v>8</v>
      </c>
      <c r="O5" s="61"/>
      <c r="P5" s="61"/>
      <c r="Q5" s="61"/>
      <c r="R5" s="61"/>
      <c r="S5" s="61"/>
      <c r="T5" s="62" t="s">
        <v>9</v>
      </c>
      <c r="U5" s="63"/>
      <c r="V5" s="63"/>
      <c r="W5" s="63"/>
      <c r="X5" s="64"/>
      <c r="Y5" s="64"/>
      <c r="Z5" s="53" t="s">
        <v>10</v>
      </c>
      <c r="AA5" s="54"/>
      <c r="AB5" s="54"/>
      <c r="AC5" s="54"/>
      <c r="AD5" s="65"/>
      <c r="AE5" s="66"/>
      <c r="AF5" s="53" t="s">
        <v>11</v>
      </c>
      <c r="AG5" s="61"/>
      <c r="AH5" s="61"/>
      <c r="AI5" s="61"/>
      <c r="AJ5" s="61"/>
      <c r="AK5" s="67"/>
      <c r="AL5" s="53" t="s">
        <v>12</v>
      </c>
      <c r="AM5" s="54"/>
      <c r="AN5" s="54"/>
      <c r="AO5" s="54"/>
      <c r="AP5" s="65"/>
      <c r="AQ5" s="66"/>
      <c r="AR5" s="53" t="s">
        <v>13</v>
      </c>
      <c r="AS5" s="54"/>
      <c r="AT5" s="54"/>
      <c r="AU5" s="54"/>
      <c r="AV5" s="65"/>
      <c r="AW5" s="66"/>
      <c r="AX5" s="53" t="s">
        <v>14</v>
      </c>
      <c r="AY5" s="54"/>
      <c r="AZ5" s="54"/>
      <c r="BA5" s="54"/>
      <c r="BB5" s="55"/>
      <c r="BC5" s="56"/>
      <c r="BD5" s="53" t="s">
        <v>15</v>
      </c>
      <c r="BE5" s="54"/>
      <c r="BF5" s="54"/>
      <c r="BG5" s="54"/>
      <c r="BH5" s="55"/>
      <c r="BI5" s="57"/>
      <c r="BJ5" s="49" t="s">
        <v>6</v>
      </c>
      <c r="BK5" s="47" t="s">
        <v>16</v>
      </c>
      <c r="BL5" s="47" t="s">
        <v>64</v>
      </c>
      <c r="BM5" s="47" t="s">
        <v>17</v>
      </c>
      <c r="BN5" s="47" t="s">
        <v>65</v>
      </c>
      <c r="BO5" s="51" t="s">
        <v>66</v>
      </c>
    </row>
    <row r="6" spans="1:67" ht="45" customHeight="1" x14ac:dyDescent="0.2">
      <c r="A6" s="18"/>
      <c r="B6" s="51"/>
      <c r="C6" s="49"/>
      <c r="D6" s="47"/>
      <c r="E6" s="47"/>
      <c r="F6" s="47"/>
      <c r="G6" s="48"/>
      <c r="H6" s="68"/>
      <c r="I6" s="69"/>
      <c r="J6" s="69"/>
      <c r="K6" s="69"/>
      <c r="L6" s="69"/>
      <c r="M6" s="48"/>
      <c r="N6" s="50" t="s">
        <v>6</v>
      </c>
      <c r="O6" s="47" t="s">
        <v>16</v>
      </c>
      <c r="P6" s="47" t="s">
        <v>64</v>
      </c>
      <c r="Q6" s="47" t="s">
        <v>17</v>
      </c>
      <c r="R6" s="47" t="s">
        <v>65</v>
      </c>
      <c r="S6" s="47" t="s">
        <v>66</v>
      </c>
      <c r="T6" s="49" t="s">
        <v>6</v>
      </c>
      <c r="U6" s="47" t="s">
        <v>16</v>
      </c>
      <c r="V6" s="47" t="s">
        <v>64</v>
      </c>
      <c r="W6" s="47" t="s">
        <v>17</v>
      </c>
      <c r="X6" s="47" t="s">
        <v>65</v>
      </c>
      <c r="Y6" s="47" t="s">
        <v>66</v>
      </c>
      <c r="Z6" s="49" t="s">
        <v>6</v>
      </c>
      <c r="AA6" s="47" t="s">
        <v>16</v>
      </c>
      <c r="AB6" s="47" t="s">
        <v>64</v>
      </c>
      <c r="AC6" s="47" t="s">
        <v>17</v>
      </c>
      <c r="AD6" s="47" t="s">
        <v>65</v>
      </c>
      <c r="AE6" s="48" t="s">
        <v>66</v>
      </c>
      <c r="AF6" s="49" t="s">
        <v>6</v>
      </c>
      <c r="AG6" s="47" t="s">
        <v>16</v>
      </c>
      <c r="AH6" s="47" t="s">
        <v>64</v>
      </c>
      <c r="AI6" s="47" t="s">
        <v>17</v>
      </c>
      <c r="AJ6" s="47" t="s">
        <v>65</v>
      </c>
      <c r="AK6" s="48" t="s">
        <v>66</v>
      </c>
      <c r="AL6" s="49" t="s">
        <v>6</v>
      </c>
      <c r="AM6" s="47" t="s">
        <v>16</v>
      </c>
      <c r="AN6" s="47" t="s">
        <v>64</v>
      </c>
      <c r="AO6" s="47" t="s">
        <v>17</v>
      </c>
      <c r="AP6" s="47" t="s">
        <v>65</v>
      </c>
      <c r="AQ6" s="48" t="s">
        <v>66</v>
      </c>
      <c r="AR6" s="49" t="s">
        <v>6</v>
      </c>
      <c r="AS6" s="47" t="s">
        <v>16</v>
      </c>
      <c r="AT6" s="47" t="s">
        <v>64</v>
      </c>
      <c r="AU6" s="47" t="s">
        <v>17</v>
      </c>
      <c r="AV6" s="47" t="s">
        <v>65</v>
      </c>
      <c r="AW6" s="48" t="s">
        <v>66</v>
      </c>
      <c r="AX6" s="49" t="s">
        <v>6</v>
      </c>
      <c r="AY6" s="47" t="s">
        <v>16</v>
      </c>
      <c r="AZ6" s="47" t="s">
        <v>64</v>
      </c>
      <c r="BA6" s="47" t="s">
        <v>17</v>
      </c>
      <c r="BB6" s="47" t="s">
        <v>65</v>
      </c>
      <c r="BC6" s="48" t="s">
        <v>66</v>
      </c>
      <c r="BD6" s="49" t="s">
        <v>6</v>
      </c>
      <c r="BE6" s="47" t="s">
        <v>16</v>
      </c>
      <c r="BF6" s="47" t="s">
        <v>64</v>
      </c>
      <c r="BG6" s="47" t="s">
        <v>17</v>
      </c>
      <c r="BH6" s="47" t="s">
        <v>65</v>
      </c>
      <c r="BI6" s="48" t="s">
        <v>66</v>
      </c>
      <c r="BJ6" s="58"/>
      <c r="BK6" s="59"/>
      <c r="BL6" s="59"/>
      <c r="BM6" s="47"/>
      <c r="BN6" s="47"/>
      <c r="BO6" s="52"/>
    </row>
    <row r="7" spans="1:67" ht="68.099999999999994" customHeight="1" x14ac:dyDescent="0.2">
      <c r="A7" s="19"/>
      <c r="B7" s="73"/>
      <c r="C7" s="76"/>
      <c r="D7" s="71"/>
      <c r="E7" s="71"/>
      <c r="F7" s="47"/>
      <c r="G7" s="70"/>
      <c r="H7" s="68"/>
      <c r="I7" s="69"/>
      <c r="J7" s="69"/>
      <c r="K7" s="69"/>
      <c r="L7" s="69"/>
      <c r="M7" s="70"/>
      <c r="N7" s="50"/>
      <c r="O7" s="47"/>
      <c r="P7" s="47"/>
      <c r="Q7" s="47"/>
      <c r="R7" s="47"/>
      <c r="S7" s="47"/>
      <c r="T7" s="49"/>
      <c r="U7" s="47"/>
      <c r="V7" s="47"/>
      <c r="W7" s="47"/>
      <c r="X7" s="47"/>
      <c r="Y7" s="47"/>
      <c r="Z7" s="49"/>
      <c r="AA7" s="47"/>
      <c r="AB7" s="47"/>
      <c r="AC7" s="47"/>
      <c r="AD7" s="47"/>
      <c r="AE7" s="48"/>
      <c r="AF7" s="49"/>
      <c r="AG7" s="47"/>
      <c r="AH7" s="47"/>
      <c r="AI7" s="47"/>
      <c r="AJ7" s="47"/>
      <c r="AK7" s="48"/>
      <c r="AL7" s="49"/>
      <c r="AM7" s="47"/>
      <c r="AN7" s="47"/>
      <c r="AO7" s="47"/>
      <c r="AP7" s="47"/>
      <c r="AQ7" s="48"/>
      <c r="AR7" s="49"/>
      <c r="AS7" s="47"/>
      <c r="AT7" s="47"/>
      <c r="AU7" s="47"/>
      <c r="AV7" s="47"/>
      <c r="AW7" s="48"/>
      <c r="AX7" s="49"/>
      <c r="AY7" s="47"/>
      <c r="AZ7" s="47"/>
      <c r="BA7" s="47"/>
      <c r="BB7" s="47"/>
      <c r="BC7" s="48"/>
      <c r="BD7" s="49"/>
      <c r="BE7" s="47"/>
      <c r="BF7" s="47"/>
      <c r="BG7" s="47"/>
      <c r="BH7" s="47"/>
      <c r="BI7" s="48"/>
      <c r="BJ7" s="58"/>
      <c r="BK7" s="59"/>
      <c r="BL7" s="59"/>
      <c r="BM7" s="47"/>
      <c r="BN7" s="47"/>
      <c r="BO7" s="52"/>
    </row>
    <row r="8" spans="1:67" s="20" customFormat="1" ht="11.25" x14ac:dyDescent="0.25">
      <c r="A8" s="21">
        <v>1</v>
      </c>
      <c r="B8" s="22">
        <f t="shared" ref="B8" si="0">A8+1</f>
        <v>2</v>
      </c>
      <c r="C8" s="23">
        <v>4</v>
      </c>
      <c r="D8" s="24">
        <v>7</v>
      </c>
      <c r="E8" s="24">
        <v>9</v>
      </c>
      <c r="F8" s="24">
        <v>10</v>
      </c>
      <c r="G8" s="25">
        <v>11</v>
      </c>
      <c r="H8" s="23">
        <v>21</v>
      </c>
      <c r="I8" s="24">
        <v>22</v>
      </c>
      <c r="J8" s="24">
        <v>23</v>
      </c>
      <c r="K8" s="24">
        <v>24</v>
      </c>
      <c r="L8" s="24">
        <v>25</v>
      </c>
      <c r="M8" s="25">
        <v>26</v>
      </c>
      <c r="N8" s="44">
        <v>27</v>
      </c>
      <c r="O8" s="24">
        <v>28</v>
      </c>
      <c r="P8" s="24">
        <v>29</v>
      </c>
      <c r="Q8" s="24">
        <v>30</v>
      </c>
      <c r="R8" s="24">
        <v>31</v>
      </c>
      <c r="S8" s="24">
        <v>32</v>
      </c>
      <c r="T8" s="23">
        <v>34</v>
      </c>
      <c r="U8" s="24">
        <v>35</v>
      </c>
      <c r="V8" s="24">
        <v>36</v>
      </c>
      <c r="W8" s="24">
        <v>37</v>
      </c>
      <c r="X8" s="24">
        <v>38</v>
      </c>
      <c r="Y8" s="24">
        <v>39</v>
      </c>
      <c r="Z8" s="23">
        <v>38</v>
      </c>
      <c r="AA8" s="24">
        <v>39</v>
      </c>
      <c r="AB8" s="24">
        <v>40</v>
      </c>
      <c r="AC8" s="24">
        <v>41</v>
      </c>
      <c r="AD8" s="24">
        <v>42</v>
      </c>
      <c r="AE8" s="25">
        <v>43</v>
      </c>
      <c r="AF8" s="23">
        <v>44</v>
      </c>
      <c r="AG8" s="24">
        <v>45</v>
      </c>
      <c r="AH8" s="24">
        <v>46</v>
      </c>
      <c r="AI8" s="24">
        <v>47</v>
      </c>
      <c r="AJ8" s="24">
        <v>48</v>
      </c>
      <c r="AK8" s="25">
        <v>49</v>
      </c>
      <c r="AL8" s="23">
        <v>50</v>
      </c>
      <c r="AM8" s="24">
        <v>51</v>
      </c>
      <c r="AN8" s="24">
        <v>52</v>
      </c>
      <c r="AO8" s="24">
        <v>53</v>
      </c>
      <c r="AP8" s="24">
        <v>54</v>
      </c>
      <c r="AQ8" s="25">
        <v>55</v>
      </c>
      <c r="AR8" s="23">
        <v>56</v>
      </c>
      <c r="AS8" s="24">
        <v>57</v>
      </c>
      <c r="AT8" s="24">
        <v>58</v>
      </c>
      <c r="AU8" s="24">
        <v>59</v>
      </c>
      <c r="AV8" s="24">
        <v>60</v>
      </c>
      <c r="AW8" s="25">
        <v>61</v>
      </c>
      <c r="AX8" s="23">
        <v>62</v>
      </c>
      <c r="AY8" s="24">
        <v>63</v>
      </c>
      <c r="AZ8" s="24">
        <v>64</v>
      </c>
      <c r="BA8" s="24">
        <v>65</v>
      </c>
      <c r="BB8" s="24">
        <v>66</v>
      </c>
      <c r="BC8" s="25">
        <v>67</v>
      </c>
      <c r="BD8" s="23">
        <v>68</v>
      </c>
      <c r="BE8" s="24">
        <v>69</v>
      </c>
      <c r="BF8" s="24">
        <v>70</v>
      </c>
      <c r="BG8" s="24">
        <v>71</v>
      </c>
      <c r="BH8" s="24">
        <v>72</v>
      </c>
      <c r="BI8" s="22">
        <v>73</v>
      </c>
      <c r="BJ8" s="23">
        <v>74</v>
      </c>
      <c r="BK8" s="24">
        <v>75</v>
      </c>
      <c r="BL8" s="24">
        <v>76</v>
      </c>
      <c r="BM8" s="24">
        <v>77</v>
      </c>
      <c r="BN8" s="24">
        <v>78</v>
      </c>
      <c r="BO8" s="22">
        <v>79</v>
      </c>
    </row>
    <row r="9" spans="1:67" ht="11.25" customHeight="1" x14ac:dyDescent="0.15">
      <c r="A9" s="26">
        <v>1</v>
      </c>
      <c r="B9" s="27" t="s">
        <v>18</v>
      </c>
      <c r="C9" s="31">
        <v>71732.789999999994</v>
      </c>
      <c r="D9" s="28">
        <v>52569.06</v>
      </c>
      <c r="E9" s="29">
        <v>0.73299999999999998</v>
      </c>
      <c r="F9" s="28">
        <v>53839.4</v>
      </c>
      <c r="G9" s="30">
        <v>0.97599999999999998</v>
      </c>
      <c r="H9" s="31">
        <v>43830.7</v>
      </c>
      <c r="I9" s="29">
        <v>0.61099999999999999</v>
      </c>
      <c r="J9" s="28">
        <v>45960.17</v>
      </c>
      <c r="K9" s="29">
        <v>1.0489999999999999</v>
      </c>
      <c r="L9" s="28">
        <v>47006</v>
      </c>
      <c r="M9" s="30">
        <v>0.97799999999999998</v>
      </c>
      <c r="N9" s="45">
        <v>29262.9</v>
      </c>
      <c r="O9" s="29">
        <v>0.40799999999999997</v>
      </c>
      <c r="P9" s="28">
        <v>31553.89</v>
      </c>
      <c r="Q9" s="29">
        <v>1.0780000000000001</v>
      </c>
      <c r="R9" s="28">
        <v>32180.7</v>
      </c>
      <c r="S9" s="29">
        <v>0.98099999999999998</v>
      </c>
      <c r="T9" s="31">
        <v>5779.8</v>
      </c>
      <c r="U9" s="29">
        <v>8.1000000000000003E-2</v>
      </c>
      <c r="V9" s="28">
        <v>5371.49</v>
      </c>
      <c r="W9" s="29">
        <v>0.92900000000000005</v>
      </c>
      <c r="X9" s="28">
        <v>5760.6</v>
      </c>
      <c r="Y9" s="29">
        <v>0.93200000000000005</v>
      </c>
      <c r="Z9" s="31">
        <v>3738.1</v>
      </c>
      <c r="AA9" s="29">
        <v>5.1999999999999998E-2</v>
      </c>
      <c r="AB9" s="28">
        <v>3725.57</v>
      </c>
      <c r="AC9" s="29">
        <v>0.997</v>
      </c>
      <c r="AD9" s="28">
        <v>3678.5</v>
      </c>
      <c r="AE9" s="30">
        <v>1.0129999999999999</v>
      </c>
      <c r="AF9" s="31">
        <v>461.97</v>
      </c>
      <c r="AG9" s="29">
        <v>6.0000000000000001E-3</v>
      </c>
      <c r="AH9" s="28">
        <v>461.97</v>
      </c>
      <c r="AI9" s="29">
        <v>1</v>
      </c>
      <c r="AJ9" s="28">
        <v>410.5</v>
      </c>
      <c r="AK9" s="30">
        <v>1.125</v>
      </c>
      <c r="AL9" s="31">
        <v>0</v>
      </c>
      <c r="AM9" s="29">
        <v>0</v>
      </c>
      <c r="AN9" s="28">
        <v>0</v>
      </c>
      <c r="AO9" s="29">
        <v>0</v>
      </c>
      <c r="AP9" s="28">
        <v>0</v>
      </c>
      <c r="AQ9" s="30">
        <v>0</v>
      </c>
      <c r="AR9" s="31">
        <v>650.1</v>
      </c>
      <c r="AS9" s="29">
        <v>8.9999999999999993E-3</v>
      </c>
      <c r="AT9" s="28">
        <v>650.08000000000004</v>
      </c>
      <c r="AU9" s="29">
        <v>1</v>
      </c>
      <c r="AV9" s="28">
        <v>368</v>
      </c>
      <c r="AW9" s="30">
        <v>1.7669999999999999</v>
      </c>
      <c r="AX9" s="31">
        <v>3057.1</v>
      </c>
      <c r="AY9" s="29">
        <v>4.2999999999999997E-2</v>
      </c>
      <c r="AZ9" s="28">
        <v>3316.76</v>
      </c>
      <c r="BA9" s="29">
        <v>1.085</v>
      </c>
      <c r="BB9" s="28">
        <v>3634.6</v>
      </c>
      <c r="BC9" s="30">
        <v>0.91300000000000003</v>
      </c>
      <c r="BD9" s="31">
        <v>880.82</v>
      </c>
      <c r="BE9" s="29">
        <v>1.2E-2</v>
      </c>
      <c r="BF9" s="28">
        <v>880.82</v>
      </c>
      <c r="BG9" s="29">
        <v>1</v>
      </c>
      <c r="BH9" s="28">
        <v>973.2</v>
      </c>
      <c r="BI9" s="32">
        <v>0.90500000000000003</v>
      </c>
      <c r="BJ9" s="31">
        <v>27902.05</v>
      </c>
      <c r="BK9" s="29">
        <v>0.38900000000000001</v>
      </c>
      <c r="BL9" s="28">
        <v>6608.89</v>
      </c>
      <c r="BM9" s="29">
        <v>0.23699999999999999</v>
      </c>
      <c r="BN9" s="28">
        <v>6833.4</v>
      </c>
      <c r="BO9" s="32">
        <v>0.96699999999999997</v>
      </c>
    </row>
    <row r="10" spans="1:67" ht="11.25" customHeight="1" x14ac:dyDescent="0.15">
      <c r="A10" s="26">
        <v>2</v>
      </c>
      <c r="B10" s="27" t="s">
        <v>19</v>
      </c>
      <c r="C10" s="31">
        <v>106479.47</v>
      </c>
      <c r="D10" s="28">
        <v>110372.61</v>
      </c>
      <c r="E10" s="29">
        <v>1.0369999999999999</v>
      </c>
      <c r="F10" s="28">
        <v>107631</v>
      </c>
      <c r="G10" s="30">
        <v>1.0249999999999999</v>
      </c>
      <c r="H10" s="31">
        <v>81883.899999999994</v>
      </c>
      <c r="I10" s="29">
        <v>0.76900000000000002</v>
      </c>
      <c r="J10" s="28">
        <v>85683.56</v>
      </c>
      <c r="K10" s="29">
        <v>1.046</v>
      </c>
      <c r="L10" s="28">
        <v>81526.3</v>
      </c>
      <c r="M10" s="30">
        <v>1.0509999999999999</v>
      </c>
      <c r="N10" s="45">
        <v>34722.300000000003</v>
      </c>
      <c r="O10" s="29">
        <v>0.32600000000000001</v>
      </c>
      <c r="P10" s="28">
        <v>35851.42</v>
      </c>
      <c r="Q10" s="29">
        <v>1.0329999999999999</v>
      </c>
      <c r="R10" s="28">
        <v>36582.1</v>
      </c>
      <c r="S10" s="29">
        <v>0.98</v>
      </c>
      <c r="T10" s="31">
        <v>9189.1</v>
      </c>
      <c r="U10" s="29">
        <v>8.5999999999999993E-2</v>
      </c>
      <c r="V10" s="28">
        <v>10622.87</v>
      </c>
      <c r="W10" s="29">
        <v>1.1559999999999999</v>
      </c>
      <c r="X10" s="28">
        <v>10744.6</v>
      </c>
      <c r="Y10" s="29">
        <v>0.98899999999999999</v>
      </c>
      <c r="Z10" s="31">
        <v>9315.1</v>
      </c>
      <c r="AA10" s="29">
        <v>8.6999999999999994E-2</v>
      </c>
      <c r="AB10" s="28">
        <v>9323.39</v>
      </c>
      <c r="AC10" s="29">
        <v>1.0009999999999999</v>
      </c>
      <c r="AD10" s="28">
        <v>8253.1</v>
      </c>
      <c r="AE10" s="30">
        <v>1.1299999999999999</v>
      </c>
      <c r="AF10" s="31">
        <v>6343.76</v>
      </c>
      <c r="AG10" s="29">
        <v>0.06</v>
      </c>
      <c r="AH10" s="28">
        <v>6642.55</v>
      </c>
      <c r="AI10" s="29">
        <v>1.0469999999999999</v>
      </c>
      <c r="AJ10" s="28">
        <v>3258.3</v>
      </c>
      <c r="AK10" s="30">
        <v>2.0390000000000001</v>
      </c>
      <c r="AL10" s="31">
        <v>32</v>
      </c>
      <c r="AM10" s="29">
        <v>0</v>
      </c>
      <c r="AN10" s="28">
        <v>31.98</v>
      </c>
      <c r="AO10" s="29">
        <v>0.999</v>
      </c>
      <c r="AP10" s="28">
        <v>2.4</v>
      </c>
      <c r="AQ10" s="30" t="s">
        <v>61</v>
      </c>
      <c r="AR10" s="31">
        <v>2915.1</v>
      </c>
      <c r="AS10" s="29">
        <v>2.7E-2</v>
      </c>
      <c r="AT10" s="28">
        <v>2918.99</v>
      </c>
      <c r="AU10" s="29">
        <v>1.0009999999999999</v>
      </c>
      <c r="AV10" s="28">
        <v>2961.1</v>
      </c>
      <c r="AW10" s="30">
        <v>0.98599999999999999</v>
      </c>
      <c r="AX10" s="31">
        <v>17557.099999999999</v>
      </c>
      <c r="AY10" s="29">
        <v>0.16500000000000001</v>
      </c>
      <c r="AZ10" s="28">
        <v>18267.54</v>
      </c>
      <c r="BA10" s="29">
        <v>1.04</v>
      </c>
      <c r="BB10" s="28">
        <v>18186</v>
      </c>
      <c r="BC10" s="30">
        <v>1.004</v>
      </c>
      <c r="BD10" s="31">
        <v>1809.61</v>
      </c>
      <c r="BE10" s="29">
        <v>1.7000000000000001E-2</v>
      </c>
      <c r="BF10" s="28">
        <v>2024.83</v>
      </c>
      <c r="BG10" s="29">
        <v>1.119</v>
      </c>
      <c r="BH10" s="28">
        <v>1538.6</v>
      </c>
      <c r="BI10" s="32">
        <v>1.3160000000000001</v>
      </c>
      <c r="BJ10" s="31">
        <v>24595.52</v>
      </c>
      <c r="BK10" s="29">
        <v>0.23100000000000001</v>
      </c>
      <c r="BL10" s="28">
        <v>24689.05</v>
      </c>
      <c r="BM10" s="29">
        <v>1.004</v>
      </c>
      <c r="BN10" s="28">
        <v>26104.7</v>
      </c>
      <c r="BO10" s="32">
        <v>0.94599999999999995</v>
      </c>
    </row>
    <row r="11" spans="1:67" ht="11.25" customHeight="1" x14ac:dyDescent="0.15">
      <c r="A11" s="26">
        <v>3</v>
      </c>
      <c r="B11" s="27" t="s">
        <v>20</v>
      </c>
      <c r="C11" s="31">
        <v>167498.79999999999</v>
      </c>
      <c r="D11" s="28">
        <v>155205.99</v>
      </c>
      <c r="E11" s="29">
        <v>0.92700000000000005</v>
      </c>
      <c r="F11" s="28">
        <v>163339.5</v>
      </c>
      <c r="G11" s="30">
        <v>0.95</v>
      </c>
      <c r="H11" s="31">
        <v>145108</v>
      </c>
      <c r="I11" s="29">
        <v>0.86599999999999999</v>
      </c>
      <c r="J11" s="28">
        <v>139526.6</v>
      </c>
      <c r="K11" s="29">
        <v>0.96199999999999997</v>
      </c>
      <c r="L11" s="28">
        <v>138336</v>
      </c>
      <c r="M11" s="30">
        <v>1.0089999999999999</v>
      </c>
      <c r="N11" s="45">
        <v>95769.2</v>
      </c>
      <c r="O11" s="29">
        <v>0.57199999999999995</v>
      </c>
      <c r="P11" s="28">
        <v>89119.74</v>
      </c>
      <c r="Q11" s="29">
        <v>0.93100000000000005</v>
      </c>
      <c r="R11" s="28">
        <v>88344.8</v>
      </c>
      <c r="S11" s="29">
        <v>1.0089999999999999</v>
      </c>
      <c r="T11" s="31">
        <v>16155</v>
      </c>
      <c r="U11" s="29">
        <v>9.6000000000000002E-2</v>
      </c>
      <c r="V11" s="28">
        <v>15038.25</v>
      </c>
      <c r="W11" s="29">
        <v>0.93100000000000005</v>
      </c>
      <c r="X11" s="28">
        <v>15024.4</v>
      </c>
      <c r="Y11" s="29">
        <v>1.0009999999999999</v>
      </c>
      <c r="Z11" s="31">
        <v>11966</v>
      </c>
      <c r="AA11" s="29">
        <v>7.0999999999999994E-2</v>
      </c>
      <c r="AB11" s="28">
        <v>12078.06</v>
      </c>
      <c r="AC11" s="29">
        <v>1.0089999999999999</v>
      </c>
      <c r="AD11" s="28">
        <v>11938.8</v>
      </c>
      <c r="AE11" s="30">
        <v>1.012</v>
      </c>
      <c r="AF11" s="31">
        <v>2872.8</v>
      </c>
      <c r="AG11" s="29">
        <v>1.7000000000000001E-2</v>
      </c>
      <c r="AH11" s="28">
        <v>2968.52</v>
      </c>
      <c r="AI11" s="29">
        <v>1.0329999999999999</v>
      </c>
      <c r="AJ11" s="28">
        <v>2966.6</v>
      </c>
      <c r="AK11" s="30">
        <v>1.0009999999999999</v>
      </c>
      <c r="AL11" s="31">
        <v>0</v>
      </c>
      <c r="AM11" s="29">
        <v>0</v>
      </c>
      <c r="AN11" s="28">
        <v>0</v>
      </c>
      <c r="AO11" s="29">
        <v>0</v>
      </c>
      <c r="AP11" s="28">
        <v>-13.2</v>
      </c>
      <c r="AQ11" s="30">
        <v>0</v>
      </c>
      <c r="AR11" s="31">
        <v>1846.6</v>
      </c>
      <c r="AS11" s="29">
        <v>1.0999999999999999E-2</v>
      </c>
      <c r="AT11" s="28">
        <v>1914.97</v>
      </c>
      <c r="AU11" s="29">
        <v>1.0369999999999999</v>
      </c>
      <c r="AV11" s="28">
        <v>2068.1</v>
      </c>
      <c r="AW11" s="30">
        <v>0.92600000000000005</v>
      </c>
      <c r="AX11" s="31">
        <v>13086.5</v>
      </c>
      <c r="AY11" s="29">
        <v>7.8E-2</v>
      </c>
      <c r="AZ11" s="28">
        <v>15547.86</v>
      </c>
      <c r="BA11" s="29">
        <v>1.1879999999999999</v>
      </c>
      <c r="BB11" s="28">
        <v>15409</v>
      </c>
      <c r="BC11" s="30">
        <v>1.0089999999999999</v>
      </c>
      <c r="BD11" s="31">
        <v>3176.6</v>
      </c>
      <c r="BE11" s="29">
        <v>1.9E-2</v>
      </c>
      <c r="BF11" s="28">
        <v>2622.67</v>
      </c>
      <c r="BG11" s="29">
        <v>0.82599999999999996</v>
      </c>
      <c r="BH11" s="28">
        <v>2360.3000000000002</v>
      </c>
      <c r="BI11" s="32">
        <v>1.111</v>
      </c>
      <c r="BJ11" s="31">
        <v>22390.799999999999</v>
      </c>
      <c r="BK11" s="29">
        <v>0.13400000000000001</v>
      </c>
      <c r="BL11" s="28">
        <v>15679.39</v>
      </c>
      <c r="BM11" s="29">
        <v>0.7</v>
      </c>
      <c r="BN11" s="28">
        <v>25003.5</v>
      </c>
      <c r="BO11" s="32">
        <v>0.627</v>
      </c>
    </row>
    <row r="12" spans="1:67" ht="11.25" customHeight="1" x14ac:dyDescent="0.15">
      <c r="A12" s="26">
        <v>4</v>
      </c>
      <c r="B12" s="27" t="s">
        <v>21</v>
      </c>
      <c r="C12" s="31">
        <v>129253.84</v>
      </c>
      <c r="D12" s="28">
        <v>117166.06</v>
      </c>
      <c r="E12" s="29">
        <v>0.90600000000000003</v>
      </c>
      <c r="F12" s="28">
        <v>95591.6</v>
      </c>
      <c r="G12" s="30">
        <v>1.226</v>
      </c>
      <c r="H12" s="31">
        <v>107356.4</v>
      </c>
      <c r="I12" s="29">
        <v>0.83099999999999996</v>
      </c>
      <c r="J12" s="28">
        <v>103988.28</v>
      </c>
      <c r="K12" s="29">
        <v>0.96899999999999997</v>
      </c>
      <c r="L12" s="28">
        <v>82468.800000000003</v>
      </c>
      <c r="M12" s="30">
        <v>1.2609999999999999</v>
      </c>
      <c r="N12" s="45">
        <v>42256.800000000003</v>
      </c>
      <c r="O12" s="29">
        <v>0.32700000000000001</v>
      </c>
      <c r="P12" s="28">
        <v>42440.98</v>
      </c>
      <c r="Q12" s="29">
        <v>1.004</v>
      </c>
      <c r="R12" s="28">
        <v>41399.699999999997</v>
      </c>
      <c r="S12" s="29">
        <v>1.0249999999999999</v>
      </c>
      <c r="T12" s="31">
        <v>9847.5</v>
      </c>
      <c r="U12" s="29">
        <v>7.5999999999999998E-2</v>
      </c>
      <c r="V12" s="28">
        <v>9388.1</v>
      </c>
      <c r="W12" s="29">
        <v>0.95299999999999996</v>
      </c>
      <c r="X12" s="28">
        <v>9489.6</v>
      </c>
      <c r="Y12" s="29">
        <v>0.98899999999999999</v>
      </c>
      <c r="Z12" s="31">
        <v>9339.7999999999993</v>
      </c>
      <c r="AA12" s="29">
        <v>7.1999999999999995E-2</v>
      </c>
      <c r="AB12" s="28">
        <v>9341.32</v>
      </c>
      <c r="AC12" s="29">
        <v>1</v>
      </c>
      <c r="AD12" s="28">
        <v>8347.7000000000007</v>
      </c>
      <c r="AE12" s="30">
        <v>1.119</v>
      </c>
      <c r="AF12" s="31">
        <v>4762.87</v>
      </c>
      <c r="AG12" s="29">
        <v>3.6999999999999998E-2</v>
      </c>
      <c r="AH12" s="28">
        <v>4762.87</v>
      </c>
      <c r="AI12" s="29">
        <v>1</v>
      </c>
      <c r="AJ12" s="28">
        <v>1346.7</v>
      </c>
      <c r="AK12" s="30">
        <v>3.5369999999999999</v>
      </c>
      <c r="AL12" s="31">
        <v>0</v>
      </c>
      <c r="AM12" s="29">
        <v>0</v>
      </c>
      <c r="AN12" s="28">
        <v>0</v>
      </c>
      <c r="AO12" s="29">
        <v>0</v>
      </c>
      <c r="AP12" s="28">
        <v>0</v>
      </c>
      <c r="AQ12" s="30">
        <v>0</v>
      </c>
      <c r="AR12" s="31">
        <v>3590.4</v>
      </c>
      <c r="AS12" s="29">
        <v>2.8000000000000001E-2</v>
      </c>
      <c r="AT12" s="28">
        <v>3233.95</v>
      </c>
      <c r="AU12" s="29">
        <v>0.90100000000000002</v>
      </c>
      <c r="AV12" s="28">
        <v>4236.7</v>
      </c>
      <c r="AW12" s="30">
        <v>0.76300000000000001</v>
      </c>
      <c r="AX12" s="31">
        <v>34585.800000000003</v>
      </c>
      <c r="AY12" s="29">
        <v>0.26800000000000002</v>
      </c>
      <c r="AZ12" s="28">
        <v>31843.74</v>
      </c>
      <c r="BA12" s="29">
        <v>0.92100000000000004</v>
      </c>
      <c r="BB12" s="28">
        <v>14665.7</v>
      </c>
      <c r="BC12" s="30">
        <v>2.1709999999999998</v>
      </c>
      <c r="BD12" s="31">
        <v>2967.1</v>
      </c>
      <c r="BE12" s="29">
        <v>2.3E-2</v>
      </c>
      <c r="BF12" s="28">
        <v>2971.19</v>
      </c>
      <c r="BG12" s="29">
        <v>1.0009999999999999</v>
      </c>
      <c r="BH12" s="28">
        <v>2979</v>
      </c>
      <c r="BI12" s="32">
        <v>0.997</v>
      </c>
      <c r="BJ12" s="31">
        <v>21897.41</v>
      </c>
      <c r="BK12" s="29">
        <v>0.16900000000000001</v>
      </c>
      <c r="BL12" s="28">
        <v>13177.78</v>
      </c>
      <c r="BM12" s="29">
        <v>0.60199999999999998</v>
      </c>
      <c r="BN12" s="28">
        <v>13122.8</v>
      </c>
      <c r="BO12" s="32">
        <v>1.004</v>
      </c>
    </row>
    <row r="13" spans="1:67" ht="11.25" customHeight="1" x14ac:dyDescent="0.15">
      <c r="A13" s="26">
        <v>5</v>
      </c>
      <c r="B13" s="27" t="s">
        <v>22</v>
      </c>
      <c r="C13" s="31">
        <v>1617074.67</v>
      </c>
      <c r="D13" s="28">
        <v>1649753.21</v>
      </c>
      <c r="E13" s="29">
        <v>1.02</v>
      </c>
      <c r="F13" s="28">
        <v>1716599.6</v>
      </c>
      <c r="G13" s="30">
        <v>0.96099999999999997</v>
      </c>
      <c r="H13" s="31">
        <v>1272902</v>
      </c>
      <c r="I13" s="29">
        <v>0.78700000000000003</v>
      </c>
      <c r="J13" s="28">
        <v>1307669.72</v>
      </c>
      <c r="K13" s="29">
        <v>1.0269999999999999</v>
      </c>
      <c r="L13" s="28">
        <v>1241477.1000000001</v>
      </c>
      <c r="M13" s="30">
        <v>1.0529999999999999</v>
      </c>
      <c r="N13" s="45">
        <v>803939.4</v>
      </c>
      <c r="O13" s="29">
        <v>0.497</v>
      </c>
      <c r="P13" s="28">
        <v>828678.25</v>
      </c>
      <c r="Q13" s="29">
        <v>1.0309999999999999</v>
      </c>
      <c r="R13" s="28">
        <v>809326.2</v>
      </c>
      <c r="S13" s="29">
        <v>1.024</v>
      </c>
      <c r="T13" s="31">
        <v>30978</v>
      </c>
      <c r="U13" s="29">
        <v>1.9E-2</v>
      </c>
      <c r="V13" s="28">
        <v>31570.720000000001</v>
      </c>
      <c r="W13" s="29">
        <v>1.0189999999999999</v>
      </c>
      <c r="X13" s="28">
        <v>31908.799999999999</v>
      </c>
      <c r="Y13" s="29">
        <v>0.98899999999999999</v>
      </c>
      <c r="Z13" s="31">
        <v>123741.4</v>
      </c>
      <c r="AA13" s="29">
        <v>7.6999999999999999E-2</v>
      </c>
      <c r="AB13" s="28">
        <v>123741.37</v>
      </c>
      <c r="AC13" s="29">
        <v>1</v>
      </c>
      <c r="AD13" s="28">
        <v>125723.5</v>
      </c>
      <c r="AE13" s="30">
        <v>0.98399999999999999</v>
      </c>
      <c r="AF13" s="31">
        <v>7678.61</v>
      </c>
      <c r="AG13" s="29">
        <v>5.0000000000000001E-3</v>
      </c>
      <c r="AH13" s="28">
        <v>7678.48</v>
      </c>
      <c r="AI13" s="29">
        <v>1</v>
      </c>
      <c r="AJ13" s="28">
        <v>3040.1</v>
      </c>
      <c r="AK13" s="30">
        <v>2.5259999999999998</v>
      </c>
      <c r="AL13" s="31">
        <v>3477.9</v>
      </c>
      <c r="AM13" s="29">
        <v>2E-3</v>
      </c>
      <c r="AN13" s="28">
        <v>3477.89</v>
      </c>
      <c r="AO13" s="29">
        <v>1</v>
      </c>
      <c r="AP13" s="28">
        <v>2164.5</v>
      </c>
      <c r="AQ13" s="30">
        <v>1.607</v>
      </c>
      <c r="AR13" s="31">
        <v>116995.3</v>
      </c>
      <c r="AS13" s="29">
        <v>7.1999999999999995E-2</v>
      </c>
      <c r="AT13" s="28">
        <v>121438.61</v>
      </c>
      <c r="AU13" s="29">
        <v>1.038</v>
      </c>
      <c r="AV13" s="28">
        <v>72220.600000000006</v>
      </c>
      <c r="AW13" s="30">
        <v>1.681</v>
      </c>
      <c r="AX13" s="31">
        <v>170459.5</v>
      </c>
      <c r="AY13" s="29">
        <v>0.105</v>
      </c>
      <c r="AZ13" s="28">
        <v>175453.43</v>
      </c>
      <c r="BA13" s="29">
        <v>1.0289999999999999</v>
      </c>
      <c r="BB13" s="28">
        <v>186429</v>
      </c>
      <c r="BC13" s="30">
        <v>0.94099999999999995</v>
      </c>
      <c r="BD13" s="31">
        <v>15839.89</v>
      </c>
      <c r="BE13" s="29">
        <v>0.01</v>
      </c>
      <c r="BF13" s="28">
        <v>15838.9</v>
      </c>
      <c r="BG13" s="29">
        <v>1</v>
      </c>
      <c r="BH13" s="28">
        <v>17377.3</v>
      </c>
      <c r="BI13" s="32">
        <v>0.91100000000000003</v>
      </c>
      <c r="BJ13" s="31">
        <v>344172.71</v>
      </c>
      <c r="BK13" s="29">
        <v>0.21299999999999999</v>
      </c>
      <c r="BL13" s="28">
        <v>342083.49</v>
      </c>
      <c r="BM13" s="29">
        <v>0.99399999999999999</v>
      </c>
      <c r="BN13" s="28">
        <v>475122.4</v>
      </c>
      <c r="BO13" s="32">
        <v>0.72</v>
      </c>
    </row>
    <row r="14" spans="1:67" ht="11.25" customHeight="1" x14ac:dyDescent="0.15">
      <c r="A14" s="26">
        <v>6</v>
      </c>
      <c r="B14" s="27" t="s">
        <v>23</v>
      </c>
      <c r="C14" s="31">
        <v>561226.54</v>
      </c>
      <c r="D14" s="28">
        <v>481092.4</v>
      </c>
      <c r="E14" s="29">
        <v>0.85699999999999998</v>
      </c>
      <c r="F14" s="28">
        <v>464472.1</v>
      </c>
      <c r="G14" s="30">
        <v>1.036</v>
      </c>
      <c r="H14" s="31">
        <v>418635.7</v>
      </c>
      <c r="I14" s="29">
        <v>0.746</v>
      </c>
      <c r="J14" s="28">
        <v>411439.38</v>
      </c>
      <c r="K14" s="29">
        <v>0.98299999999999998</v>
      </c>
      <c r="L14" s="28">
        <v>397208.5</v>
      </c>
      <c r="M14" s="30">
        <v>1.036</v>
      </c>
      <c r="N14" s="45">
        <v>262311.3</v>
      </c>
      <c r="O14" s="29">
        <v>0.46700000000000003</v>
      </c>
      <c r="P14" s="28">
        <v>262671.87</v>
      </c>
      <c r="Q14" s="29">
        <v>1.0009999999999999</v>
      </c>
      <c r="R14" s="28">
        <v>263693.90000000002</v>
      </c>
      <c r="S14" s="29">
        <v>0.996</v>
      </c>
      <c r="T14" s="31">
        <v>15653.5</v>
      </c>
      <c r="U14" s="29">
        <v>2.8000000000000001E-2</v>
      </c>
      <c r="V14" s="28">
        <v>18977.98</v>
      </c>
      <c r="W14" s="29">
        <v>1.212</v>
      </c>
      <c r="X14" s="28">
        <v>18365.2</v>
      </c>
      <c r="Y14" s="29">
        <v>1.0329999999999999</v>
      </c>
      <c r="Z14" s="31">
        <v>41327.5</v>
      </c>
      <c r="AA14" s="29">
        <v>7.3999999999999996E-2</v>
      </c>
      <c r="AB14" s="28">
        <v>38717.03</v>
      </c>
      <c r="AC14" s="29">
        <v>0.93700000000000006</v>
      </c>
      <c r="AD14" s="28">
        <v>39481.1</v>
      </c>
      <c r="AE14" s="30">
        <v>0.98099999999999998</v>
      </c>
      <c r="AF14" s="31">
        <v>6887.5</v>
      </c>
      <c r="AG14" s="29">
        <v>1.2E-2</v>
      </c>
      <c r="AH14" s="28">
        <v>6887.54</v>
      </c>
      <c r="AI14" s="29">
        <v>1</v>
      </c>
      <c r="AJ14" s="28">
        <v>4451.3999999999996</v>
      </c>
      <c r="AK14" s="30">
        <v>1.5469999999999999</v>
      </c>
      <c r="AL14" s="31">
        <v>3525.3</v>
      </c>
      <c r="AM14" s="29">
        <v>6.0000000000000001E-3</v>
      </c>
      <c r="AN14" s="28">
        <v>3525.32</v>
      </c>
      <c r="AO14" s="29">
        <v>1</v>
      </c>
      <c r="AP14" s="28">
        <v>1665.6</v>
      </c>
      <c r="AQ14" s="30">
        <v>2.117</v>
      </c>
      <c r="AR14" s="31">
        <v>19811.3</v>
      </c>
      <c r="AS14" s="29">
        <v>3.5000000000000003E-2</v>
      </c>
      <c r="AT14" s="28">
        <v>19938.73</v>
      </c>
      <c r="AU14" s="29">
        <v>1.006</v>
      </c>
      <c r="AV14" s="28">
        <v>18129.400000000001</v>
      </c>
      <c r="AW14" s="30">
        <v>1.1000000000000001</v>
      </c>
      <c r="AX14" s="31">
        <v>60721.1</v>
      </c>
      <c r="AY14" s="29">
        <v>0.108</v>
      </c>
      <c r="AZ14" s="28">
        <v>52454.05</v>
      </c>
      <c r="BA14" s="29">
        <v>0.86399999999999999</v>
      </c>
      <c r="BB14" s="28">
        <v>43994.7</v>
      </c>
      <c r="BC14" s="30">
        <v>1.1919999999999999</v>
      </c>
      <c r="BD14" s="31">
        <v>8398.16</v>
      </c>
      <c r="BE14" s="29">
        <v>1.4999999999999999E-2</v>
      </c>
      <c r="BF14" s="28">
        <v>8401.48</v>
      </c>
      <c r="BG14" s="29">
        <v>1</v>
      </c>
      <c r="BH14" s="28">
        <v>7427.3</v>
      </c>
      <c r="BI14" s="32">
        <v>1.131</v>
      </c>
      <c r="BJ14" s="31">
        <v>142590.85999999999</v>
      </c>
      <c r="BK14" s="29">
        <v>0.254</v>
      </c>
      <c r="BL14" s="28">
        <v>69653.02</v>
      </c>
      <c r="BM14" s="29">
        <v>0.48799999999999999</v>
      </c>
      <c r="BN14" s="28">
        <v>67263.7</v>
      </c>
      <c r="BO14" s="32">
        <v>1.036</v>
      </c>
    </row>
    <row r="15" spans="1:67" ht="11.25" customHeight="1" x14ac:dyDescent="0.15">
      <c r="A15" s="26">
        <v>7</v>
      </c>
      <c r="B15" s="27" t="s">
        <v>24</v>
      </c>
      <c r="C15" s="31">
        <v>41371.81</v>
      </c>
      <c r="D15" s="28">
        <v>39797.06</v>
      </c>
      <c r="E15" s="29">
        <v>0.96199999999999997</v>
      </c>
      <c r="F15" s="28">
        <v>35582.5</v>
      </c>
      <c r="G15" s="30">
        <v>1.1180000000000001</v>
      </c>
      <c r="H15" s="31">
        <v>34146.199999999997</v>
      </c>
      <c r="I15" s="29">
        <v>0.82499999999999996</v>
      </c>
      <c r="J15" s="28">
        <v>34384.33</v>
      </c>
      <c r="K15" s="29">
        <v>1.0069999999999999</v>
      </c>
      <c r="L15" s="28">
        <v>30808.1</v>
      </c>
      <c r="M15" s="30">
        <v>1.1160000000000001</v>
      </c>
      <c r="N15" s="45">
        <v>16156.8</v>
      </c>
      <c r="O15" s="29">
        <v>0.39100000000000001</v>
      </c>
      <c r="P15" s="28">
        <v>16537.77</v>
      </c>
      <c r="Q15" s="29">
        <v>1.024</v>
      </c>
      <c r="R15" s="28">
        <v>16731.5</v>
      </c>
      <c r="S15" s="29">
        <v>0.98799999999999999</v>
      </c>
      <c r="T15" s="31">
        <v>4039.1</v>
      </c>
      <c r="U15" s="29">
        <v>9.8000000000000004E-2</v>
      </c>
      <c r="V15" s="28">
        <v>4410.58</v>
      </c>
      <c r="W15" s="29">
        <v>1.0920000000000001</v>
      </c>
      <c r="X15" s="28">
        <v>4320.3999999999996</v>
      </c>
      <c r="Y15" s="29">
        <v>1.0209999999999999</v>
      </c>
      <c r="Z15" s="31">
        <v>2119</v>
      </c>
      <c r="AA15" s="29">
        <v>5.0999999999999997E-2</v>
      </c>
      <c r="AB15" s="28">
        <v>2088</v>
      </c>
      <c r="AC15" s="29">
        <v>0.98499999999999999</v>
      </c>
      <c r="AD15" s="28">
        <v>2125.1</v>
      </c>
      <c r="AE15" s="30">
        <v>0.98299999999999998</v>
      </c>
      <c r="AF15" s="31">
        <v>1849.91</v>
      </c>
      <c r="AG15" s="29">
        <v>4.4999999999999998E-2</v>
      </c>
      <c r="AH15" s="28">
        <v>1858.16</v>
      </c>
      <c r="AI15" s="29">
        <v>1.004</v>
      </c>
      <c r="AJ15" s="28">
        <v>591.1</v>
      </c>
      <c r="AK15" s="30">
        <v>3.1440000000000001</v>
      </c>
      <c r="AL15" s="31">
        <v>0</v>
      </c>
      <c r="AM15" s="29">
        <v>0</v>
      </c>
      <c r="AN15" s="28">
        <v>0</v>
      </c>
      <c r="AO15" s="29">
        <v>0</v>
      </c>
      <c r="AP15" s="28">
        <v>0</v>
      </c>
      <c r="AQ15" s="30">
        <v>0</v>
      </c>
      <c r="AR15" s="31">
        <v>1071</v>
      </c>
      <c r="AS15" s="29">
        <v>2.5999999999999999E-2</v>
      </c>
      <c r="AT15" s="28">
        <v>916.45</v>
      </c>
      <c r="AU15" s="29">
        <v>0.85599999999999998</v>
      </c>
      <c r="AV15" s="28">
        <v>924</v>
      </c>
      <c r="AW15" s="30">
        <v>0.99199999999999999</v>
      </c>
      <c r="AX15" s="31">
        <v>8292.4</v>
      </c>
      <c r="AY15" s="29">
        <v>0.2</v>
      </c>
      <c r="AZ15" s="28">
        <v>8084.38</v>
      </c>
      <c r="BA15" s="29">
        <v>0.97499999999999998</v>
      </c>
      <c r="BB15" s="28">
        <v>5524.4</v>
      </c>
      <c r="BC15" s="30">
        <v>1.4630000000000001</v>
      </c>
      <c r="BD15" s="31">
        <v>618</v>
      </c>
      <c r="BE15" s="29">
        <v>1.4999999999999999E-2</v>
      </c>
      <c r="BF15" s="28">
        <v>488.99</v>
      </c>
      <c r="BG15" s="29">
        <v>0.79100000000000004</v>
      </c>
      <c r="BH15" s="28">
        <v>591.6</v>
      </c>
      <c r="BI15" s="32">
        <v>0.82699999999999996</v>
      </c>
      <c r="BJ15" s="31">
        <v>7225.63</v>
      </c>
      <c r="BK15" s="29">
        <v>0.17499999999999999</v>
      </c>
      <c r="BL15" s="28">
        <v>5412.73</v>
      </c>
      <c r="BM15" s="29">
        <v>0.749</v>
      </c>
      <c r="BN15" s="28">
        <v>4774.3999999999996</v>
      </c>
      <c r="BO15" s="32">
        <v>1.1339999999999999</v>
      </c>
    </row>
    <row r="16" spans="1:67" ht="11.25" customHeight="1" x14ac:dyDescent="0.15">
      <c r="A16" s="26">
        <v>8</v>
      </c>
      <c r="B16" s="27" t="s">
        <v>25</v>
      </c>
      <c r="C16" s="31">
        <v>504302.22</v>
      </c>
      <c r="D16" s="28">
        <v>474125.7</v>
      </c>
      <c r="E16" s="29">
        <v>0.94</v>
      </c>
      <c r="F16" s="28">
        <v>462195.6</v>
      </c>
      <c r="G16" s="30">
        <v>1.026</v>
      </c>
      <c r="H16" s="31">
        <v>422298.2</v>
      </c>
      <c r="I16" s="29">
        <v>0.83699999999999997</v>
      </c>
      <c r="J16" s="28">
        <v>409712.64000000001</v>
      </c>
      <c r="K16" s="29">
        <v>0.97</v>
      </c>
      <c r="L16" s="28">
        <v>393136.2</v>
      </c>
      <c r="M16" s="30">
        <v>1.042</v>
      </c>
      <c r="N16" s="45">
        <v>316964.8</v>
      </c>
      <c r="O16" s="29">
        <v>0.629</v>
      </c>
      <c r="P16" s="28">
        <v>312286.69</v>
      </c>
      <c r="Q16" s="29">
        <v>0.98499999999999999</v>
      </c>
      <c r="R16" s="28">
        <v>296802.2</v>
      </c>
      <c r="S16" s="29">
        <v>1.052</v>
      </c>
      <c r="T16" s="31">
        <v>20956.5</v>
      </c>
      <c r="U16" s="29">
        <v>4.2000000000000003E-2</v>
      </c>
      <c r="V16" s="28">
        <v>21952</v>
      </c>
      <c r="W16" s="29">
        <v>1.048</v>
      </c>
      <c r="X16" s="28">
        <v>22125.8</v>
      </c>
      <c r="Y16" s="29">
        <v>0.99199999999999999</v>
      </c>
      <c r="Z16" s="31">
        <v>25413.4</v>
      </c>
      <c r="AA16" s="29">
        <v>0.05</v>
      </c>
      <c r="AB16" s="28">
        <v>24683.78</v>
      </c>
      <c r="AC16" s="29">
        <v>0.97099999999999997</v>
      </c>
      <c r="AD16" s="28">
        <v>24306.6</v>
      </c>
      <c r="AE16" s="30">
        <v>1.016</v>
      </c>
      <c r="AF16" s="31">
        <v>855.91</v>
      </c>
      <c r="AG16" s="29">
        <v>2E-3</v>
      </c>
      <c r="AH16" s="28">
        <v>855.91</v>
      </c>
      <c r="AI16" s="29">
        <v>1</v>
      </c>
      <c r="AJ16" s="28">
        <v>701.5</v>
      </c>
      <c r="AK16" s="30">
        <v>1.22</v>
      </c>
      <c r="AL16" s="31">
        <v>86.6</v>
      </c>
      <c r="AM16" s="29">
        <v>0</v>
      </c>
      <c r="AN16" s="28">
        <v>86.57</v>
      </c>
      <c r="AO16" s="29">
        <v>1</v>
      </c>
      <c r="AP16" s="28">
        <v>21.3</v>
      </c>
      <c r="AQ16" s="30">
        <v>4.0640000000000001</v>
      </c>
      <c r="AR16" s="31">
        <v>11571</v>
      </c>
      <c r="AS16" s="29">
        <v>2.3E-2</v>
      </c>
      <c r="AT16" s="28">
        <v>11767.35</v>
      </c>
      <c r="AU16" s="29">
        <v>1.0169999999999999</v>
      </c>
      <c r="AV16" s="28">
        <v>9594.1</v>
      </c>
      <c r="AW16" s="30">
        <v>1.2270000000000001</v>
      </c>
      <c r="AX16" s="31">
        <v>38913.4</v>
      </c>
      <c r="AY16" s="29">
        <v>7.6999999999999999E-2</v>
      </c>
      <c r="AZ16" s="28">
        <v>30543.78</v>
      </c>
      <c r="BA16" s="29">
        <v>0.78500000000000003</v>
      </c>
      <c r="BB16" s="28">
        <v>33438.5</v>
      </c>
      <c r="BC16" s="30">
        <v>0.91300000000000003</v>
      </c>
      <c r="BD16" s="31">
        <v>7503.37</v>
      </c>
      <c r="BE16" s="29">
        <v>1.4999999999999999E-2</v>
      </c>
      <c r="BF16" s="28">
        <v>7503.37</v>
      </c>
      <c r="BG16" s="29">
        <v>1</v>
      </c>
      <c r="BH16" s="28">
        <v>6112.5</v>
      </c>
      <c r="BI16" s="32">
        <v>1.228</v>
      </c>
      <c r="BJ16" s="31">
        <v>82004.02</v>
      </c>
      <c r="BK16" s="29">
        <v>0.16300000000000001</v>
      </c>
      <c r="BL16" s="28">
        <v>64413.06</v>
      </c>
      <c r="BM16" s="29">
        <v>0.78500000000000003</v>
      </c>
      <c r="BN16" s="28">
        <v>69059.399999999994</v>
      </c>
      <c r="BO16" s="32">
        <v>0.93300000000000005</v>
      </c>
    </row>
    <row r="17" spans="1:67" ht="11.25" customHeight="1" x14ac:dyDescent="0.15">
      <c r="A17" s="26">
        <v>9</v>
      </c>
      <c r="B17" s="27" t="s">
        <v>26</v>
      </c>
      <c r="C17" s="31">
        <v>70490.92</v>
      </c>
      <c r="D17" s="28">
        <v>52762.1</v>
      </c>
      <c r="E17" s="29">
        <v>0.748</v>
      </c>
      <c r="F17" s="28">
        <v>50378.7</v>
      </c>
      <c r="G17" s="30">
        <v>1.0469999999999999</v>
      </c>
      <c r="H17" s="31">
        <v>43414.1</v>
      </c>
      <c r="I17" s="29">
        <v>0.61599999999999999</v>
      </c>
      <c r="J17" s="28">
        <v>41966.85</v>
      </c>
      <c r="K17" s="29">
        <v>0.96699999999999997</v>
      </c>
      <c r="L17" s="28">
        <v>41857.1</v>
      </c>
      <c r="M17" s="30">
        <v>1.0029999999999999</v>
      </c>
      <c r="N17" s="45">
        <v>22422</v>
      </c>
      <c r="O17" s="29">
        <v>0.318</v>
      </c>
      <c r="P17" s="28">
        <v>20255.3</v>
      </c>
      <c r="Q17" s="29">
        <v>0.90300000000000002</v>
      </c>
      <c r="R17" s="28">
        <v>22566.7</v>
      </c>
      <c r="S17" s="29">
        <v>0.89800000000000002</v>
      </c>
      <c r="T17" s="31">
        <v>3863.5</v>
      </c>
      <c r="U17" s="29">
        <v>5.5E-2</v>
      </c>
      <c r="V17" s="28">
        <v>4915.0600000000004</v>
      </c>
      <c r="W17" s="29">
        <v>1.272</v>
      </c>
      <c r="X17" s="28">
        <v>4966</v>
      </c>
      <c r="Y17" s="29">
        <v>0.99</v>
      </c>
      <c r="Z17" s="31">
        <v>1914.5</v>
      </c>
      <c r="AA17" s="29">
        <v>2.7E-2</v>
      </c>
      <c r="AB17" s="28">
        <v>1914.47</v>
      </c>
      <c r="AC17" s="29">
        <v>1</v>
      </c>
      <c r="AD17" s="28">
        <v>1893.2</v>
      </c>
      <c r="AE17" s="30">
        <v>1.0109999999999999</v>
      </c>
      <c r="AF17" s="31">
        <v>897.1</v>
      </c>
      <c r="AG17" s="29">
        <v>1.2999999999999999E-2</v>
      </c>
      <c r="AH17" s="28">
        <v>882.25</v>
      </c>
      <c r="AI17" s="29">
        <v>0.98299999999999998</v>
      </c>
      <c r="AJ17" s="28">
        <v>811.8</v>
      </c>
      <c r="AK17" s="30">
        <v>1.087</v>
      </c>
      <c r="AL17" s="31">
        <v>20.3</v>
      </c>
      <c r="AM17" s="29">
        <v>0</v>
      </c>
      <c r="AN17" s="28">
        <v>20.25</v>
      </c>
      <c r="AO17" s="29">
        <v>0.998</v>
      </c>
      <c r="AP17" s="28">
        <v>0</v>
      </c>
      <c r="AQ17" s="30">
        <v>0</v>
      </c>
      <c r="AR17" s="31">
        <v>2673.7</v>
      </c>
      <c r="AS17" s="29">
        <v>3.7999999999999999E-2</v>
      </c>
      <c r="AT17" s="28">
        <v>1843.65</v>
      </c>
      <c r="AU17" s="29">
        <v>0.69</v>
      </c>
      <c r="AV17" s="28">
        <v>2970.8</v>
      </c>
      <c r="AW17" s="30">
        <v>0.621</v>
      </c>
      <c r="AX17" s="31">
        <v>10861.3</v>
      </c>
      <c r="AY17" s="29">
        <v>0.154</v>
      </c>
      <c r="AZ17" s="28">
        <v>11374.14</v>
      </c>
      <c r="BA17" s="29">
        <v>1.0469999999999999</v>
      </c>
      <c r="BB17" s="28">
        <v>8032.9</v>
      </c>
      <c r="BC17" s="30">
        <v>1.4159999999999999</v>
      </c>
      <c r="BD17" s="31">
        <v>761.7</v>
      </c>
      <c r="BE17" s="29">
        <v>1.0999999999999999E-2</v>
      </c>
      <c r="BF17" s="28">
        <v>761.72</v>
      </c>
      <c r="BG17" s="29">
        <v>1</v>
      </c>
      <c r="BH17" s="28">
        <v>615.6</v>
      </c>
      <c r="BI17" s="32">
        <v>1.2370000000000001</v>
      </c>
      <c r="BJ17" s="31">
        <v>27076.78</v>
      </c>
      <c r="BK17" s="29">
        <v>0.38400000000000001</v>
      </c>
      <c r="BL17" s="28">
        <v>10795.26</v>
      </c>
      <c r="BM17" s="29">
        <v>0.39900000000000002</v>
      </c>
      <c r="BN17" s="28">
        <v>8521.7000000000007</v>
      </c>
      <c r="BO17" s="32">
        <v>1.2669999999999999</v>
      </c>
    </row>
    <row r="18" spans="1:67" ht="11.25" customHeight="1" x14ac:dyDescent="0.15">
      <c r="A18" s="26">
        <v>10</v>
      </c>
      <c r="B18" s="27" t="s">
        <v>27</v>
      </c>
      <c r="C18" s="31">
        <v>76262.789999999994</v>
      </c>
      <c r="D18" s="28">
        <v>69189</v>
      </c>
      <c r="E18" s="29">
        <v>0.90700000000000003</v>
      </c>
      <c r="F18" s="28">
        <v>55966.9</v>
      </c>
      <c r="G18" s="30">
        <v>1.236</v>
      </c>
      <c r="H18" s="31">
        <v>55986.3</v>
      </c>
      <c r="I18" s="29">
        <v>0.73399999999999999</v>
      </c>
      <c r="J18" s="28">
        <v>54540.42</v>
      </c>
      <c r="K18" s="29">
        <v>0.97399999999999998</v>
      </c>
      <c r="L18" s="28">
        <v>46364.3</v>
      </c>
      <c r="M18" s="30">
        <v>1.1759999999999999</v>
      </c>
      <c r="N18" s="45">
        <v>28884.2</v>
      </c>
      <c r="O18" s="29">
        <v>0.379</v>
      </c>
      <c r="P18" s="28">
        <v>29132.09</v>
      </c>
      <c r="Q18" s="29">
        <v>1.0089999999999999</v>
      </c>
      <c r="R18" s="28">
        <v>29917.4</v>
      </c>
      <c r="S18" s="29">
        <v>0.97399999999999998</v>
      </c>
      <c r="T18" s="31">
        <v>8986.7000000000007</v>
      </c>
      <c r="U18" s="29">
        <v>0.11799999999999999</v>
      </c>
      <c r="V18" s="28">
        <v>9176.7000000000007</v>
      </c>
      <c r="W18" s="29">
        <v>1.0209999999999999</v>
      </c>
      <c r="X18" s="28">
        <v>2424.3000000000002</v>
      </c>
      <c r="Y18" s="29">
        <v>3.7850000000000001</v>
      </c>
      <c r="Z18" s="31">
        <v>3300</v>
      </c>
      <c r="AA18" s="29">
        <v>4.2999999999999997E-2</v>
      </c>
      <c r="AB18" s="28">
        <v>3253.81</v>
      </c>
      <c r="AC18" s="29">
        <v>0.98599999999999999</v>
      </c>
      <c r="AD18" s="28">
        <v>2991.8</v>
      </c>
      <c r="AE18" s="30">
        <v>1.0880000000000001</v>
      </c>
      <c r="AF18" s="31">
        <v>4519.54</v>
      </c>
      <c r="AG18" s="29">
        <v>5.8999999999999997E-2</v>
      </c>
      <c r="AH18" s="28">
        <v>3125.98</v>
      </c>
      <c r="AI18" s="29">
        <v>0.69199999999999995</v>
      </c>
      <c r="AJ18" s="28">
        <v>3682.6</v>
      </c>
      <c r="AK18" s="30">
        <v>0.84899999999999998</v>
      </c>
      <c r="AL18" s="31">
        <v>0</v>
      </c>
      <c r="AM18" s="29">
        <v>0</v>
      </c>
      <c r="AN18" s="28">
        <v>2.2999999999999998</v>
      </c>
      <c r="AO18" s="29">
        <v>0</v>
      </c>
      <c r="AP18" s="28">
        <v>0</v>
      </c>
      <c r="AQ18" s="30">
        <v>0</v>
      </c>
      <c r="AR18" s="31">
        <v>997.8</v>
      </c>
      <c r="AS18" s="29">
        <v>1.2999999999999999E-2</v>
      </c>
      <c r="AT18" s="28">
        <v>1142.6300000000001</v>
      </c>
      <c r="AU18" s="29">
        <v>1.145</v>
      </c>
      <c r="AV18" s="28">
        <v>929.8</v>
      </c>
      <c r="AW18" s="30">
        <v>1.2290000000000001</v>
      </c>
      <c r="AX18" s="31">
        <v>8036.6</v>
      </c>
      <c r="AY18" s="29">
        <v>0.105</v>
      </c>
      <c r="AZ18" s="28">
        <v>7725.84</v>
      </c>
      <c r="BA18" s="29">
        <v>0.96099999999999997</v>
      </c>
      <c r="BB18" s="28">
        <v>5661.3</v>
      </c>
      <c r="BC18" s="30">
        <v>1.365</v>
      </c>
      <c r="BD18" s="31">
        <v>1261.5</v>
      </c>
      <c r="BE18" s="29">
        <v>1.7000000000000001E-2</v>
      </c>
      <c r="BF18" s="28">
        <v>981.07</v>
      </c>
      <c r="BG18" s="29">
        <v>0.77800000000000002</v>
      </c>
      <c r="BH18" s="28">
        <v>757.1</v>
      </c>
      <c r="BI18" s="32">
        <v>1.296</v>
      </c>
      <c r="BJ18" s="31">
        <v>20276.48</v>
      </c>
      <c r="BK18" s="29">
        <v>0.26600000000000001</v>
      </c>
      <c r="BL18" s="28">
        <v>14648.58</v>
      </c>
      <c r="BM18" s="29">
        <v>0.72199999999999998</v>
      </c>
      <c r="BN18" s="28">
        <v>9602.6</v>
      </c>
      <c r="BO18" s="32">
        <v>1.5249999999999999</v>
      </c>
    </row>
    <row r="19" spans="1:67" ht="11.25" customHeight="1" x14ac:dyDescent="0.15">
      <c r="A19" s="26">
        <v>11</v>
      </c>
      <c r="B19" s="27" t="s">
        <v>28</v>
      </c>
      <c r="C19" s="31">
        <v>82749.56</v>
      </c>
      <c r="D19" s="28">
        <v>74989.39</v>
      </c>
      <c r="E19" s="29">
        <v>0.90600000000000003</v>
      </c>
      <c r="F19" s="28">
        <v>65216.3</v>
      </c>
      <c r="G19" s="30">
        <v>1.1499999999999999</v>
      </c>
      <c r="H19" s="31">
        <v>55660.1</v>
      </c>
      <c r="I19" s="29">
        <v>0.67300000000000004</v>
      </c>
      <c r="J19" s="28">
        <v>56928.33</v>
      </c>
      <c r="K19" s="29">
        <v>1.0229999999999999</v>
      </c>
      <c r="L19" s="28">
        <v>47380.4</v>
      </c>
      <c r="M19" s="30">
        <v>1.202</v>
      </c>
      <c r="N19" s="45">
        <v>27072.799999999999</v>
      </c>
      <c r="O19" s="29">
        <v>0.32700000000000001</v>
      </c>
      <c r="P19" s="28">
        <v>28104.720000000001</v>
      </c>
      <c r="Q19" s="29">
        <v>1.038</v>
      </c>
      <c r="R19" s="28">
        <v>26337</v>
      </c>
      <c r="S19" s="29">
        <v>1.0669999999999999</v>
      </c>
      <c r="T19" s="31">
        <v>6033.8</v>
      </c>
      <c r="U19" s="29">
        <v>7.2999999999999995E-2</v>
      </c>
      <c r="V19" s="28">
        <v>5986.47</v>
      </c>
      <c r="W19" s="29">
        <v>0.99199999999999999</v>
      </c>
      <c r="X19" s="28">
        <v>4600.3</v>
      </c>
      <c r="Y19" s="29">
        <v>1.3009999999999999</v>
      </c>
      <c r="Z19" s="31">
        <v>2574.4</v>
      </c>
      <c r="AA19" s="29">
        <v>3.1E-2</v>
      </c>
      <c r="AB19" s="28">
        <v>2575.48</v>
      </c>
      <c r="AC19" s="29">
        <v>1</v>
      </c>
      <c r="AD19" s="28">
        <v>2428.4</v>
      </c>
      <c r="AE19" s="30">
        <v>1.0609999999999999</v>
      </c>
      <c r="AF19" s="31">
        <v>5804.1</v>
      </c>
      <c r="AG19" s="29">
        <v>7.0000000000000007E-2</v>
      </c>
      <c r="AH19" s="28">
        <v>5827.7</v>
      </c>
      <c r="AI19" s="29">
        <v>1.004</v>
      </c>
      <c r="AJ19" s="28">
        <v>2598</v>
      </c>
      <c r="AK19" s="30">
        <v>2.2429999999999999</v>
      </c>
      <c r="AL19" s="31">
        <v>0</v>
      </c>
      <c r="AM19" s="29">
        <v>0</v>
      </c>
      <c r="AN19" s="28">
        <v>0</v>
      </c>
      <c r="AO19" s="29">
        <v>0</v>
      </c>
      <c r="AP19" s="28">
        <v>0</v>
      </c>
      <c r="AQ19" s="30">
        <v>0</v>
      </c>
      <c r="AR19" s="31">
        <v>3093</v>
      </c>
      <c r="AS19" s="29">
        <v>3.6999999999999998E-2</v>
      </c>
      <c r="AT19" s="28">
        <v>3252.25</v>
      </c>
      <c r="AU19" s="29">
        <v>1.0509999999999999</v>
      </c>
      <c r="AV19" s="28">
        <v>3055.5</v>
      </c>
      <c r="AW19" s="30">
        <v>1.0640000000000001</v>
      </c>
      <c r="AX19" s="31">
        <v>10321.5</v>
      </c>
      <c r="AY19" s="29">
        <v>0.125</v>
      </c>
      <c r="AZ19" s="28">
        <v>10441.719999999999</v>
      </c>
      <c r="BA19" s="29">
        <v>1.012</v>
      </c>
      <c r="BB19" s="28">
        <v>7636.3</v>
      </c>
      <c r="BC19" s="30">
        <v>1.367</v>
      </c>
      <c r="BD19" s="31">
        <v>760.5</v>
      </c>
      <c r="BE19" s="29">
        <v>8.9999999999999993E-3</v>
      </c>
      <c r="BF19" s="28">
        <v>739.97</v>
      </c>
      <c r="BG19" s="29">
        <v>0.97299999999999998</v>
      </c>
      <c r="BH19" s="28">
        <v>724.5</v>
      </c>
      <c r="BI19" s="32">
        <v>1.0209999999999999</v>
      </c>
      <c r="BJ19" s="31">
        <v>27089.46</v>
      </c>
      <c r="BK19" s="29">
        <v>0.32700000000000001</v>
      </c>
      <c r="BL19" s="28">
        <v>18061.07</v>
      </c>
      <c r="BM19" s="29">
        <v>0.66700000000000004</v>
      </c>
      <c r="BN19" s="28">
        <v>17835.900000000001</v>
      </c>
      <c r="BO19" s="32">
        <v>1.0129999999999999</v>
      </c>
    </row>
    <row r="20" spans="1:67" ht="11.25" customHeight="1" x14ac:dyDescent="0.15">
      <c r="A20" s="26">
        <v>12</v>
      </c>
      <c r="B20" s="27" t="s">
        <v>29</v>
      </c>
      <c r="C20" s="31">
        <v>182728.13</v>
      </c>
      <c r="D20" s="28">
        <v>140079.42000000001</v>
      </c>
      <c r="E20" s="29">
        <v>0.76700000000000002</v>
      </c>
      <c r="F20" s="28">
        <v>138538.6</v>
      </c>
      <c r="G20" s="30">
        <v>1.0109999999999999</v>
      </c>
      <c r="H20" s="31">
        <v>103215.9</v>
      </c>
      <c r="I20" s="29">
        <v>0.56499999999999995</v>
      </c>
      <c r="J20" s="28">
        <v>103215.85</v>
      </c>
      <c r="K20" s="29">
        <v>1</v>
      </c>
      <c r="L20" s="28">
        <v>107453.3</v>
      </c>
      <c r="M20" s="30">
        <v>0.96099999999999997</v>
      </c>
      <c r="N20" s="45">
        <v>45104.800000000003</v>
      </c>
      <c r="O20" s="29">
        <v>0.247</v>
      </c>
      <c r="P20" s="28">
        <v>45104.74</v>
      </c>
      <c r="Q20" s="29">
        <v>1</v>
      </c>
      <c r="R20" s="28">
        <v>60470.9</v>
      </c>
      <c r="S20" s="29">
        <v>0.746</v>
      </c>
      <c r="T20" s="31">
        <v>8196.6</v>
      </c>
      <c r="U20" s="29">
        <v>4.4999999999999998E-2</v>
      </c>
      <c r="V20" s="28">
        <v>8196.57</v>
      </c>
      <c r="W20" s="29">
        <v>1</v>
      </c>
      <c r="X20" s="28">
        <v>8284.2000000000007</v>
      </c>
      <c r="Y20" s="29">
        <v>0.98899999999999999</v>
      </c>
      <c r="Z20" s="31">
        <v>3724.6</v>
      </c>
      <c r="AA20" s="29">
        <v>0.02</v>
      </c>
      <c r="AB20" s="28">
        <v>3724.65</v>
      </c>
      <c r="AC20" s="29">
        <v>1</v>
      </c>
      <c r="AD20" s="28">
        <v>3563.1</v>
      </c>
      <c r="AE20" s="30">
        <v>1.0449999999999999</v>
      </c>
      <c r="AF20" s="31">
        <v>15802.57</v>
      </c>
      <c r="AG20" s="29">
        <v>8.5999999999999993E-2</v>
      </c>
      <c r="AH20" s="28">
        <v>15802.57</v>
      </c>
      <c r="AI20" s="29">
        <v>1</v>
      </c>
      <c r="AJ20" s="28">
        <v>9985.6</v>
      </c>
      <c r="AK20" s="30">
        <v>1.583</v>
      </c>
      <c r="AL20" s="31">
        <v>0</v>
      </c>
      <c r="AM20" s="29">
        <v>0</v>
      </c>
      <c r="AN20" s="28">
        <v>0</v>
      </c>
      <c r="AO20" s="29">
        <v>0</v>
      </c>
      <c r="AP20" s="28">
        <v>0</v>
      </c>
      <c r="AQ20" s="30">
        <v>0</v>
      </c>
      <c r="AR20" s="31">
        <v>2024</v>
      </c>
      <c r="AS20" s="29">
        <v>1.0999999999999999E-2</v>
      </c>
      <c r="AT20" s="28">
        <v>2023.99</v>
      </c>
      <c r="AU20" s="29">
        <v>1</v>
      </c>
      <c r="AV20" s="28">
        <v>2343.6999999999998</v>
      </c>
      <c r="AW20" s="30">
        <v>0.86399999999999999</v>
      </c>
      <c r="AX20" s="31">
        <v>27271.3</v>
      </c>
      <c r="AY20" s="29">
        <v>0.14899999999999999</v>
      </c>
      <c r="AZ20" s="28">
        <v>27271.34</v>
      </c>
      <c r="BA20" s="29">
        <v>1</v>
      </c>
      <c r="BB20" s="28">
        <v>21724.3</v>
      </c>
      <c r="BC20" s="30">
        <v>1.2549999999999999</v>
      </c>
      <c r="BD20" s="31">
        <v>1092</v>
      </c>
      <c r="BE20" s="29">
        <v>6.0000000000000001E-3</v>
      </c>
      <c r="BF20" s="28">
        <v>1092</v>
      </c>
      <c r="BG20" s="29">
        <v>1</v>
      </c>
      <c r="BH20" s="28">
        <v>1081.5999999999999</v>
      </c>
      <c r="BI20" s="32">
        <v>1.01</v>
      </c>
      <c r="BJ20" s="31">
        <v>79512.25</v>
      </c>
      <c r="BK20" s="29">
        <v>0.435</v>
      </c>
      <c r="BL20" s="28">
        <v>36863.57</v>
      </c>
      <c r="BM20" s="29">
        <v>0.46400000000000002</v>
      </c>
      <c r="BN20" s="28">
        <v>31085.200000000001</v>
      </c>
      <c r="BO20" s="32">
        <v>1.1859999999999999</v>
      </c>
    </row>
    <row r="21" spans="1:67" ht="11.25" customHeight="1" x14ac:dyDescent="0.15">
      <c r="A21" s="26">
        <v>13</v>
      </c>
      <c r="B21" s="27" t="s">
        <v>30</v>
      </c>
      <c r="C21" s="31">
        <v>264592.28000000003</v>
      </c>
      <c r="D21" s="28">
        <v>205547.86</v>
      </c>
      <c r="E21" s="29">
        <v>0.77700000000000002</v>
      </c>
      <c r="F21" s="28">
        <v>184738.8</v>
      </c>
      <c r="G21" s="30">
        <v>1.113</v>
      </c>
      <c r="H21" s="31">
        <v>152114.6</v>
      </c>
      <c r="I21" s="29">
        <v>0.57499999999999996</v>
      </c>
      <c r="J21" s="28">
        <v>156406.15</v>
      </c>
      <c r="K21" s="29">
        <v>1.028</v>
      </c>
      <c r="L21" s="28">
        <v>153305.20000000001</v>
      </c>
      <c r="M21" s="30">
        <v>1.02</v>
      </c>
      <c r="N21" s="45">
        <v>89850.9</v>
      </c>
      <c r="O21" s="29">
        <v>0.34</v>
      </c>
      <c r="P21" s="28">
        <v>90783.99</v>
      </c>
      <c r="Q21" s="29">
        <v>1.01</v>
      </c>
      <c r="R21" s="28">
        <v>93423.4</v>
      </c>
      <c r="S21" s="29">
        <v>0.97199999999999998</v>
      </c>
      <c r="T21" s="31">
        <v>11916.7</v>
      </c>
      <c r="U21" s="29">
        <v>4.4999999999999998E-2</v>
      </c>
      <c r="V21" s="28">
        <v>13217.33</v>
      </c>
      <c r="W21" s="29">
        <v>1.109</v>
      </c>
      <c r="X21" s="28">
        <v>13060.6</v>
      </c>
      <c r="Y21" s="29">
        <v>1.012</v>
      </c>
      <c r="Z21" s="31">
        <v>14594.6</v>
      </c>
      <c r="AA21" s="29">
        <v>5.5E-2</v>
      </c>
      <c r="AB21" s="28">
        <v>14609.92</v>
      </c>
      <c r="AC21" s="29">
        <v>1.0009999999999999</v>
      </c>
      <c r="AD21" s="28">
        <v>17029.900000000001</v>
      </c>
      <c r="AE21" s="30">
        <v>0.85799999999999998</v>
      </c>
      <c r="AF21" s="31">
        <v>3079.6</v>
      </c>
      <c r="AG21" s="29">
        <v>1.2E-2</v>
      </c>
      <c r="AH21" s="28">
        <v>3079.75</v>
      </c>
      <c r="AI21" s="29">
        <v>1</v>
      </c>
      <c r="AJ21" s="28">
        <v>4422.3999999999996</v>
      </c>
      <c r="AK21" s="30">
        <v>0.69599999999999995</v>
      </c>
      <c r="AL21" s="31">
        <v>403.5</v>
      </c>
      <c r="AM21" s="29">
        <v>2E-3</v>
      </c>
      <c r="AN21" s="28">
        <v>403.52</v>
      </c>
      <c r="AO21" s="29">
        <v>1</v>
      </c>
      <c r="AP21" s="28">
        <v>185.9</v>
      </c>
      <c r="AQ21" s="30">
        <v>2.1709999999999998</v>
      </c>
      <c r="AR21" s="31">
        <v>2422</v>
      </c>
      <c r="AS21" s="29">
        <v>8.9999999999999993E-3</v>
      </c>
      <c r="AT21" s="28">
        <v>2436.6999999999998</v>
      </c>
      <c r="AU21" s="29">
        <v>1.006</v>
      </c>
      <c r="AV21" s="28">
        <v>2409.8000000000002</v>
      </c>
      <c r="AW21" s="30">
        <v>1.0109999999999999</v>
      </c>
      <c r="AX21" s="31">
        <v>26109.3</v>
      </c>
      <c r="AY21" s="29">
        <v>9.9000000000000005E-2</v>
      </c>
      <c r="AZ21" s="28">
        <v>28129.29</v>
      </c>
      <c r="BA21" s="29">
        <v>1.077</v>
      </c>
      <c r="BB21" s="28">
        <v>20042.8</v>
      </c>
      <c r="BC21" s="30">
        <v>1.403</v>
      </c>
      <c r="BD21" s="31">
        <v>3738.05</v>
      </c>
      <c r="BE21" s="29">
        <v>1.4E-2</v>
      </c>
      <c r="BF21" s="28">
        <v>3745.66</v>
      </c>
      <c r="BG21" s="29">
        <v>1.002</v>
      </c>
      <c r="BH21" s="28">
        <v>2727.2</v>
      </c>
      <c r="BI21" s="32">
        <v>1.373</v>
      </c>
      <c r="BJ21" s="31">
        <v>112477.64</v>
      </c>
      <c r="BK21" s="29">
        <v>0.42499999999999999</v>
      </c>
      <c r="BL21" s="28">
        <v>49141.71</v>
      </c>
      <c r="BM21" s="29">
        <v>0.437</v>
      </c>
      <c r="BN21" s="28">
        <v>31433.599999999999</v>
      </c>
      <c r="BO21" s="32">
        <v>1.5629999999999999</v>
      </c>
    </row>
    <row r="22" spans="1:67" ht="11.25" customHeight="1" x14ac:dyDescent="0.15">
      <c r="A22" s="26">
        <v>14</v>
      </c>
      <c r="B22" s="27" t="s">
        <v>31</v>
      </c>
      <c r="C22" s="31">
        <v>92147.97</v>
      </c>
      <c r="D22" s="28">
        <v>72823.320000000007</v>
      </c>
      <c r="E22" s="29">
        <v>0.79</v>
      </c>
      <c r="F22" s="28">
        <v>62936.1</v>
      </c>
      <c r="G22" s="30">
        <v>1.157</v>
      </c>
      <c r="H22" s="31">
        <v>56781.9</v>
      </c>
      <c r="I22" s="29">
        <v>0.61599999999999999</v>
      </c>
      <c r="J22" s="28">
        <v>64862.16</v>
      </c>
      <c r="K22" s="29">
        <v>1.1419999999999999</v>
      </c>
      <c r="L22" s="28">
        <v>53457.5</v>
      </c>
      <c r="M22" s="30">
        <v>1.2130000000000001</v>
      </c>
      <c r="N22" s="45">
        <v>29901.200000000001</v>
      </c>
      <c r="O22" s="29">
        <v>0.32400000000000001</v>
      </c>
      <c r="P22" s="28">
        <v>30103.119999999999</v>
      </c>
      <c r="Q22" s="29">
        <v>1.0069999999999999</v>
      </c>
      <c r="R22" s="28">
        <v>29617.8</v>
      </c>
      <c r="S22" s="29">
        <v>1.016</v>
      </c>
      <c r="T22" s="31">
        <v>4169.2</v>
      </c>
      <c r="U22" s="29">
        <v>4.4999999999999998E-2</v>
      </c>
      <c r="V22" s="28">
        <v>8196.57</v>
      </c>
      <c r="W22" s="29">
        <v>1.966</v>
      </c>
      <c r="X22" s="28">
        <v>7783.1</v>
      </c>
      <c r="Y22" s="29">
        <v>1.0529999999999999</v>
      </c>
      <c r="Z22" s="31">
        <v>2910.3</v>
      </c>
      <c r="AA22" s="29">
        <v>3.2000000000000001E-2</v>
      </c>
      <c r="AB22" s="28">
        <v>2910.16</v>
      </c>
      <c r="AC22" s="29">
        <v>1</v>
      </c>
      <c r="AD22" s="28">
        <v>2761.5</v>
      </c>
      <c r="AE22" s="30">
        <v>1.054</v>
      </c>
      <c r="AF22" s="31">
        <v>4264.99</v>
      </c>
      <c r="AG22" s="29">
        <v>4.5999999999999999E-2</v>
      </c>
      <c r="AH22" s="28">
        <v>4264.8599999999997</v>
      </c>
      <c r="AI22" s="29">
        <v>1</v>
      </c>
      <c r="AJ22" s="28">
        <v>1954.7</v>
      </c>
      <c r="AK22" s="30">
        <v>2.1819999999999999</v>
      </c>
      <c r="AL22" s="31">
        <v>0</v>
      </c>
      <c r="AM22" s="29">
        <v>0</v>
      </c>
      <c r="AN22" s="28">
        <v>0</v>
      </c>
      <c r="AO22" s="29">
        <v>0</v>
      </c>
      <c r="AP22" s="28">
        <v>0</v>
      </c>
      <c r="AQ22" s="30">
        <v>0</v>
      </c>
      <c r="AR22" s="31">
        <v>1560.6</v>
      </c>
      <c r="AS22" s="29">
        <v>1.7000000000000001E-2</v>
      </c>
      <c r="AT22" s="28">
        <v>1563.77</v>
      </c>
      <c r="AU22" s="29">
        <v>1.002</v>
      </c>
      <c r="AV22" s="28">
        <v>1729</v>
      </c>
      <c r="AW22" s="30">
        <v>0.90400000000000003</v>
      </c>
      <c r="AX22" s="31">
        <v>13355.1</v>
      </c>
      <c r="AY22" s="29">
        <v>0.14499999999999999</v>
      </c>
      <c r="AZ22" s="28">
        <v>17202.96</v>
      </c>
      <c r="BA22" s="29">
        <v>1.288</v>
      </c>
      <c r="BB22" s="28">
        <v>8985.5</v>
      </c>
      <c r="BC22" s="30">
        <v>1.915</v>
      </c>
      <c r="BD22" s="31">
        <v>608.44000000000005</v>
      </c>
      <c r="BE22" s="29">
        <v>7.0000000000000001E-3</v>
      </c>
      <c r="BF22" s="28">
        <v>608.5</v>
      </c>
      <c r="BG22" s="29">
        <v>1</v>
      </c>
      <c r="BH22" s="28">
        <v>594.5</v>
      </c>
      <c r="BI22" s="32">
        <v>1.024</v>
      </c>
      <c r="BJ22" s="31">
        <v>35366.019999999997</v>
      </c>
      <c r="BK22" s="29">
        <v>0.38400000000000001</v>
      </c>
      <c r="BL22" s="28">
        <v>7961.16</v>
      </c>
      <c r="BM22" s="29">
        <v>0.22500000000000001</v>
      </c>
      <c r="BN22" s="28">
        <v>9478.7000000000007</v>
      </c>
      <c r="BO22" s="32">
        <v>0.84</v>
      </c>
    </row>
    <row r="23" spans="1:67" ht="11.25" customHeight="1" x14ac:dyDescent="0.15">
      <c r="A23" s="26">
        <v>15</v>
      </c>
      <c r="B23" s="27" t="s">
        <v>32</v>
      </c>
      <c r="C23" s="31">
        <v>187390.09</v>
      </c>
      <c r="D23" s="28">
        <v>163120.48000000001</v>
      </c>
      <c r="E23" s="29">
        <v>0.87</v>
      </c>
      <c r="F23" s="28">
        <v>131927</v>
      </c>
      <c r="G23" s="30">
        <v>1.236</v>
      </c>
      <c r="H23" s="31">
        <v>138830.1</v>
      </c>
      <c r="I23" s="29">
        <v>0.74099999999999999</v>
      </c>
      <c r="J23" s="28">
        <v>137048.64000000001</v>
      </c>
      <c r="K23" s="29">
        <v>0.98699999999999999</v>
      </c>
      <c r="L23" s="28">
        <v>112775.8</v>
      </c>
      <c r="M23" s="30">
        <v>1.2150000000000001</v>
      </c>
      <c r="N23" s="45">
        <v>62134.6</v>
      </c>
      <c r="O23" s="29">
        <v>0.33200000000000002</v>
      </c>
      <c r="P23" s="28">
        <v>62246.12</v>
      </c>
      <c r="Q23" s="29">
        <v>1.002</v>
      </c>
      <c r="R23" s="28">
        <v>59984.2</v>
      </c>
      <c r="S23" s="29">
        <v>1.038</v>
      </c>
      <c r="T23" s="31">
        <v>11977.7</v>
      </c>
      <c r="U23" s="29">
        <v>6.4000000000000001E-2</v>
      </c>
      <c r="V23" s="28">
        <v>11977.75</v>
      </c>
      <c r="W23" s="29">
        <v>1</v>
      </c>
      <c r="X23" s="28">
        <v>5706.4</v>
      </c>
      <c r="Y23" s="29">
        <v>2.0990000000000002</v>
      </c>
      <c r="Z23" s="31">
        <v>10688.7</v>
      </c>
      <c r="AA23" s="29">
        <v>5.7000000000000002E-2</v>
      </c>
      <c r="AB23" s="28">
        <v>10688.66</v>
      </c>
      <c r="AC23" s="29">
        <v>1</v>
      </c>
      <c r="AD23" s="28">
        <v>10190.9</v>
      </c>
      <c r="AE23" s="30">
        <v>1.0489999999999999</v>
      </c>
      <c r="AF23" s="31">
        <v>18385.84</v>
      </c>
      <c r="AG23" s="29">
        <v>9.8000000000000004E-2</v>
      </c>
      <c r="AH23" s="28">
        <v>18385.830000000002</v>
      </c>
      <c r="AI23" s="29">
        <v>1</v>
      </c>
      <c r="AJ23" s="28">
        <v>12070.2</v>
      </c>
      <c r="AK23" s="30">
        <v>1.5229999999999999</v>
      </c>
      <c r="AL23" s="31">
        <v>7.1</v>
      </c>
      <c r="AM23" s="29">
        <v>0</v>
      </c>
      <c r="AN23" s="28">
        <v>7.08</v>
      </c>
      <c r="AO23" s="29">
        <v>0.997</v>
      </c>
      <c r="AP23" s="28">
        <v>13.8</v>
      </c>
      <c r="AQ23" s="30">
        <v>0.51300000000000001</v>
      </c>
      <c r="AR23" s="31">
        <v>3855.4</v>
      </c>
      <c r="AS23" s="29">
        <v>2.1000000000000001E-2</v>
      </c>
      <c r="AT23" s="28">
        <v>3866.83</v>
      </c>
      <c r="AU23" s="29">
        <v>1.0029999999999999</v>
      </c>
      <c r="AV23" s="28">
        <v>3769.3</v>
      </c>
      <c r="AW23" s="30">
        <v>1.026</v>
      </c>
      <c r="AX23" s="31">
        <v>28497.200000000001</v>
      </c>
      <c r="AY23" s="29">
        <v>0.152</v>
      </c>
      <c r="AZ23" s="28">
        <v>26589.21</v>
      </c>
      <c r="BA23" s="29">
        <v>0.93300000000000005</v>
      </c>
      <c r="BB23" s="28">
        <v>18709.599999999999</v>
      </c>
      <c r="BC23" s="30">
        <v>1.421</v>
      </c>
      <c r="BD23" s="31">
        <v>3283.6</v>
      </c>
      <c r="BE23" s="29">
        <v>1.7999999999999999E-2</v>
      </c>
      <c r="BF23" s="28">
        <v>3287.15</v>
      </c>
      <c r="BG23" s="29">
        <v>1.0009999999999999</v>
      </c>
      <c r="BH23" s="28">
        <v>2331.3000000000002</v>
      </c>
      <c r="BI23" s="32">
        <v>1.41</v>
      </c>
      <c r="BJ23" s="31">
        <v>48560.03</v>
      </c>
      <c r="BK23" s="29">
        <v>0.25900000000000001</v>
      </c>
      <c r="BL23" s="28">
        <v>26071.84</v>
      </c>
      <c r="BM23" s="29">
        <v>0.53700000000000003</v>
      </c>
      <c r="BN23" s="28">
        <v>19151.2</v>
      </c>
      <c r="BO23" s="32">
        <v>1.361</v>
      </c>
    </row>
    <row r="24" spans="1:67" ht="11.25" customHeight="1" x14ac:dyDescent="0.15">
      <c r="A24" s="26">
        <v>16</v>
      </c>
      <c r="B24" s="27" t="s">
        <v>33</v>
      </c>
      <c r="C24" s="31">
        <v>168310.91</v>
      </c>
      <c r="D24" s="28">
        <v>141348.84</v>
      </c>
      <c r="E24" s="29">
        <v>0.84</v>
      </c>
      <c r="F24" s="28">
        <v>150346.20000000001</v>
      </c>
      <c r="G24" s="30">
        <v>0.94</v>
      </c>
      <c r="H24" s="31">
        <v>128810.2</v>
      </c>
      <c r="I24" s="29">
        <v>0.76500000000000001</v>
      </c>
      <c r="J24" s="28">
        <v>123851.72</v>
      </c>
      <c r="K24" s="29">
        <v>0.96199999999999997</v>
      </c>
      <c r="L24" s="28">
        <v>122952.4</v>
      </c>
      <c r="M24" s="30">
        <v>1.0069999999999999</v>
      </c>
      <c r="N24" s="45">
        <v>80149.2</v>
      </c>
      <c r="O24" s="29">
        <v>0.47599999999999998</v>
      </c>
      <c r="P24" s="28">
        <v>75973.850000000006</v>
      </c>
      <c r="Q24" s="29">
        <v>0.94799999999999995</v>
      </c>
      <c r="R24" s="28">
        <v>78305.2</v>
      </c>
      <c r="S24" s="29">
        <v>0.97</v>
      </c>
      <c r="T24" s="31">
        <v>16455.2</v>
      </c>
      <c r="U24" s="29">
        <v>9.8000000000000004E-2</v>
      </c>
      <c r="V24" s="28">
        <v>16955.27</v>
      </c>
      <c r="W24" s="29">
        <v>1.03</v>
      </c>
      <c r="X24" s="28">
        <v>17656.400000000001</v>
      </c>
      <c r="Y24" s="29">
        <v>0.96</v>
      </c>
      <c r="Z24" s="31">
        <v>7397.8</v>
      </c>
      <c r="AA24" s="29">
        <v>4.3999999999999997E-2</v>
      </c>
      <c r="AB24" s="28">
        <v>7454.69</v>
      </c>
      <c r="AC24" s="29">
        <v>1.008</v>
      </c>
      <c r="AD24" s="28">
        <v>7512.6</v>
      </c>
      <c r="AE24" s="30">
        <v>0.99199999999999999</v>
      </c>
      <c r="AF24" s="31">
        <v>1988.58</v>
      </c>
      <c r="AG24" s="29">
        <v>1.2E-2</v>
      </c>
      <c r="AH24" s="28">
        <v>2005.08</v>
      </c>
      <c r="AI24" s="29">
        <v>1.008</v>
      </c>
      <c r="AJ24" s="28">
        <v>1280.5</v>
      </c>
      <c r="AK24" s="30">
        <v>1.5660000000000001</v>
      </c>
      <c r="AL24" s="31">
        <v>9.4</v>
      </c>
      <c r="AM24" s="29">
        <v>0</v>
      </c>
      <c r="AN24" s="28">
        <v>9.4</v>
      </c>
      <c r="AO24" s="29">
        <v>1</v>
      </c>
      <c r="AP24" s="28">
        <v>5.6</v>
      </c>
      <c r="AQ24" s="30">
        <v>1.679</v>
      </c>
      <c r="AR24" s="31">
        <v>2962</v>
      </c>
      <c r="AS24" s="29">
        <v>1.7999999999999999E-2</v>
      </c>
      <c r="AT24" s="28">
        <v>1969.39</v>
      </c>
      <c r="AU24" s="29">
        <v>0.66500000000000004</v>
      </c>
      <c r="AV24" s="28">
        <v>3144.2</v>
      </c>
      <c r="AW24" s="30">
        <v>0.626</v>
      </c>
      <c r="AX24" s="31">
        <v>17107.400000000001</v>
      </c>
      <c r="AY24" s="29">
        <v>0.10199999999999999</v>
      </c>
      <c r="AZ24" s="28">
        <v>16662.91</v>
      </c>
      <c r="BA24" s="29">
        <v>0.97399999999999998</v>
      </c>
      <c r="BB24" s="28">
        <v>12480.6</v>
      </c>
      <c r="BC24" s="30">
        <v>1.335</v>
      </c>
      <c r="BD24" s="31">
        <v>2737.16</v>
      </c>
      <c r="BE24" s="29">
        <v>1.6E-2</v>
      </c>
      <c r="BF24" s="28">
        <v>2817.63</v>
      </c>
      <c r="BG24" s="29">
        <v>1.0289999999999999</v>
      </c>
      <c r="BH24" s="28">
        <v>2538.9</v>
      </c>
      <c r="BI24" s="32">
        <v>1.1100000000000001</v>
      </c>
      <c r="BJ24" s="31">
        <v>39500.74</v>
      </c>
      <c r="BK24" s="29">
        <v>0.23499999999999999</v>
      </c>
      <c r="BL24" s="28">
        <v>17497.13</v>
      </c>
      <c r="BM24" s="29">
        <v>0.443</v>
      </c>
      <c r="BN24" s="28">
        <v>27393.8</v>
      </c>
      <c r="BO24" s="32">
        <v>0.63900000000000001</v>
      </c>
    </row>
    <row r="25" spans="1:67" ht="11.25" customHeight="1" x14ac:dyDescent="0.15">
      <c r="A25" s="26">
        <v>17</v>
      </c>
      <c r="B25" s="27" t="s">
        <v>34</v>
      </c>
      <c r="C25" s="31">
        <v>137893.84</v>
      </c>
      <c r="D25" s="28">
        <v>127615.61</v>
      </c>
      <c r="E25" s="29">
        <v>0.92500000000000004</v>
      </c>
      <c r="F25" s="28">
        <v>135329.5</v>
      </c>
      <c r="G25" s="30">
        <v>0.94299999999999995</v>
      </c>
      <c r="H25" s="31">
        <v>127663.7</v>
      </c>
      <c r="I25" s="29">
        <v>0.92600000000000005</v>
      </c>
      <c r="J25" s="28">
        <v>119095.34</v>
      </c>
      <c r="K25" s="29">
        <v>0.93300000000000005</v>
      </c>
      <c r="L25" s="28">
        <v>125256.9</v>
      </c>
      <c r="M25" s="30">
        <v>0.95099999999999996</v>
      </c>
      <c r="N25" s="45">
        <v>60659.5</v>
      </c>
      <c r="O25" s="29">
        <v>0.44</v>
      </c>
      <c r="P25" s="28">
        <v>58862.54</v>
      </c>
      <c r="Q25" s="29">
        <v>0.97</v>
      </c>
      <c r="R25" s="28">
        <v>60494</v>
      </c>
      <c r="S25" s="29">
        <v>0.97299999999999998</v>
      </c>
      <c r="T25" s="31">
        <v>11259.9</v>
      </c>
      <c r="U25" s="29">
        <v>8.2000000000000003E-2</v>
      </c>
      <c r="V25" s="28">
        <v>10963.99</v>
      </c>
      <c r="W25" s="29">
        <v>0.97399999999999998</v>
      </c>
      <c r="X25" s="28">
        <v>9823.6</v>
      </c>
      <c r="Y25" s="29">
        <v>1.1160000000000001</v>
      </c>
      <c r="Z25" s="31">
        <v>8000</v>
      </c>
      <c r="AA25" s="29">
        <v>5.8000000000000003E-2</v>
      </c>
      <c r="AB25" s="28">
        <v>6710.68</v>
      </c>
      <c r="AC25" s="29">
        <v>0.83899999999999997</v>
      </c>
      <c r="AD25" s="28">
        <v>7065</v>
      </c>
      <c r="AE25" s="30">
        <v>0.95</v>
      </c>
      <c r="AF25" s="31">
        <v>1294.01</v>
      </c>
      <c r="AG25" s="29">
        <v>8.9999999999999993E-3</v>
      </c>
      <c r="AH25" s="28">
        <v>1145.82</v>
      </c>
      <c r="AI25" s="29">
        <v>0.88500000000000001</v>
      </c>
      <c r="AJ25" s="28">
        <v>738.1</v>
      </c>
      <c r="AK25" s="30">
        <v>1.552</v>
      </c>
      <c r="AL25" s="31">
        <v>0</v>
      </c>
      <c r="AM25" s="29">
        <v>0</v>
      </c>
      <c r="AN25" s="28">
        <v>0</v>
      </c>
      <c r="AO25" s="29">
        <v>0</v>
      </c>
      <c r="AP25" s="28">
        <v>0</v>
      </c>
      <c r="AQ25" s="30">
        <v>0</v>
      </c>
      <c r="AR25" s="31">
        <v>3263.4</v>
      </c>
      <c r="AS25" s="29">
        <v>2.4E-2</v>
      </c>
      <c r="AT25" s="28">
        <v>2965.83</v>
      </c>
      <c r="AU25" s="29">
        <v>0.90900000000000003</v>
      </c>
      <c r="AV25" s="28">
        <v>2549.6</v>
      </c>
      <c r="AW25" s="30">
        <v>1.163</v>
      </c>
      <c r="AX25" s="31">
        <v>40049.699999999997</v>
      </c>
      <c r="AY25" s="29">
        <v>0.28999999999999998</v>
      </c>
      <c r="AZ25" s="28">
        <v>35416.839999999997</v>
      </c>
      <c r="BA25" s="29">
        <v>0.88400000000000001</v>
      </c>
      <c r="BB25" s="28">
        <v>41691.800000000003</v>
      </c>
      <c r="BC25" s="30">
        <v>0.84899999999999998</v>
      </c>
      <c r="BD25" s="31">
        <v>3137.25</v>
      </c>
      <c r="BE25" s="29">
        <v>2.3E-2</v>
      </c>
      <c r="BF25" s="28">
        <v>3029.63</v>
      </c>
      <c r="BG25" s="29">
        <v>0.96599999999999997</v>
      </c>
      <c r="BH25" s="28">
        <v>2894.7</v>
      </c>
      <c r="BI25" s="32">
        <v>1.0469999999999999</v>
      </c>
      <c r="BJ25" s="31">
        <v>10230.09</v>
      </c>
      <c r="BK25" s="29">
        <v>7.3999999999999996E-2</v>
      </c>
      <c r="BL25" s="28">
        <v>8520.2800000000007</v>
      </c>
      <c r="BM25" s="29">
        <v>0.83299999999999996</v>
      </c>
      <c r="BN25" s="28">
        <v>10072.6</v>
      </c>
      <c r="BO25" s="32">
        <v>0.84599999999999997</v>
      </c>
    </row>
    <row r="26" spans="1:67" ht="11.25" customHeight="1" x14ac:dyDescent="0.15">
      <c r="A26" s="26">
        <v>18</v>
      </c>
      <c r="B26" s="27" t="s">
        <v>35</v>
      </c>
      <c r="C26" s="31">
        <v>86725.68</v>
      </c>
      <c r="D26" s="28">
        <v>66613.64</v>
      </c>
      <c r="E26" s="29">
        <v>0.76800000000000002</v>
      </c>
      <c r="F26" s="28">
        <v>46648.5</v>
      </c>
      <c r="G26" s="30">
        <v>1.4279999999999999</v>
      </c>
      <c r="H26" s="31">
        <v>38687.300000000003</v>
      </c>
      <c r="I26" s="29">
        <v>0.44600000000000001</v>
      </c>
      <c r="J26" s="28">
        <v>40424.35</v>
      </c>
      <c r="K26" s="29">
        <v>1.0449999999999999</v>
      </c>
      <c r="L26" s="28">
        <v>36378.699999999997</v>
      </c>
      <c r="M26" s="30">
        <v>1.111</v>
      </c>
      <c r="N26" s="45">
        <v>17180.8</v>
      </c>
      <c r="O26" s="29">
        <v>0.19800000000000001</v>
      </c>
      <c r="P26" s="28">
        <v>16851.77</v>
      </c>
      <c r="Q26" s="29">
        <v>0.98099999999999998</v>
      </c>
      <c r="R26" s="28">
        <v>17401.900000000001</v>
      </c>
      <c r="S26" s="29">
        <v>0.96799999999999997</v>
      </c>
      <c r="T26" s="31">
        <v>6504</v>
      </c>
      <c r="U26" s="29">
        <v>7.4999999999999997E-2</v>
      </c>
      <c r="V26" s="28">
        <v>7312.53</v>
      </c>
      <c r="W26" s="29">
        <v>1.1240000000000001</v>
      </c>
      <c r="X26" s="28">
        <v>7462.5</v>
      </c>
      <c r="Y26" s="29">
        <v>0.98</v>
      </c>
      <c r="Z26" s="31">
        <v>1490</v>
      </c>
      <c r="AA26" s="29">
        <v>1.7000000000000001E-2</v>
      </c>
      <c r="AB26" s="28">
        <v>1497.76</v>
      </c>
      <c r="AC26" s="29">
        <v>1.0049999999999999</v>
      </c>
      <c r="AD26" s="28">
        <v>1575.6</v>
      </c>
      <c r="AE26" s="30">
        <v>0.95099999999999996</v>
      </c>
      <c r="AF26" s="31">
        <v>1558.15</v>
      </c>
      <c r="AG26" s="29">
        <v>1.7999999999999999E-2</v>
      </c>
      <c r="AH26" s="28">
        <v>1646.98</v>
      </c>
      <c r="AI26" s="29">
        <v>1.0569999999999999</v>
      </c>
      <c r="AJ26" s="28">
        <v>542.70000000000005</v>
      </c>
      <c r="AK26" s="30">
        <v>3.0350000000000001</v>
      </c>
      <c r="AL26" s="31">
        <v>0</v>
      </c>
      <c r="AM26" s="29">
        <v>0</v>
      </c>
      <c r="AN26" s="28">
        <v>0</v>
      </c>
      <c r="AO26" s="29">
        <v>0</v>
      </c>
      <c r="AP26" s="28">
        <v>0</v>
      </c>
      <c r="AQ26" s="30">
        <v>0</v>
      </c>
      <c r="AR26" s="31">
        <v>650</v>
      </c>
      <c r="AS26" s="29">
        <v>7.0000000000000001E-3</v>
      </c>
      <c r="AT26" s="28">
        <v>857.84</v>
      </c>
      <c r="AU26" s="29">
        <v>1.32</v>
      </c>
      <c r="AV26" s="28">
        <v>799.5</v>
      </c>
      <c r="AW26" s="30">
        <v>1.073</v>
      </c>
      <c r="AX26" s="31">
        <v>10655.4</v>
      </c>
      <c r="AY26" s="29">
        <v>0.123</v>
      </c>
      <c r="AZ26" s="28">
        <v>11588.23</v>
      </c>
      <c r="BA26" s="29">
        <v>1.0880000000000001</v>
      </c>
      <c r="BB26" s="28">
        <v>8158.1</v>
      </c>
      <c r="BC26" s="30">
        <v>1.42</v>
      </c>
      <c r="BD26" s="31">
        <v>648</v>
      </c>
      <c r="BE26" s="29">
        <v>7.0000000000000001E-3</v>
      </c>
      <c r="BF26" s="28">
        <v>668.35</v>
      </c>
      <c r="BG26" s="29">
        <v>1.0309999999999999</v>
      </c>
      <c r="BH26" s="28">
        <v>438.3</v>
      </c>
      <c r="BI26" s="32">
        <v>1.5249999999999999</v>
      </c>
      <c r="BJ26" s="31">
        <v>48038.39</v>
      </c>
      <c r="BK26" s="29">
        <v>0.55400000000000005</v>
      </c>
      <c r="BL26" s="28">
        <v>26189.29</v>
      </c>
      <c r="BM26" s="29">
        <v>0.54500000000000004</v>
      </c>
      <c r="BN26" s="28">
        <v>10269.799999999999</v>
      </c>
      <c r="BO26" s="32">
        <v>2.5499999999999998</v>
      </c>
    </row>
    <row r="27" spans="1:67" ht="11.25" customHeight="1" x14ac:dyDescent="0.15">
      <c r="A27" s="26">
        <v>19</v>
      </c>
      <c r="B27" s="27" t="s">
        <v>36</v>
      </c>
      <c r="C27" s="31">
        <v>98246.88</v>
      </c>
      <c r="D27" s="28">
        <v>89985.91</v>
      </c>
      <c r="E27" s="29">
        <v>0.91600000000000004</v>
      </c>
      <c r="F27" s="28">
        <v>62608.1</v>
      </c>
      <c r="G27" s="30">
        <v>1.4370000000000001</v>
      </c>
      <c r="H27" s="31">
        <v>68673.3</v>
      </c>
      <c r="I27" s="29">
        <v>0.69899999999999995</v>
      </c>
      <c r="J27" s="28">
        <v>60701.32</v>
      </c>
      <c r="K27" s="29">
        <v>0.88400000000000001</v>
      </c>
      <c r="L27" s="28">
        <v>55400.3</v>
      </c>
      <c r="M27" s="30">
        <v>1.0960000000000001</v>
      </c>
      <c r="N27" s="45">
        <v>40332.699999999997</v>
      </c>
      <c r="O27" s="29">
        <v>0.41099999999999998</v>
      </c>
      <c r="P27" s="28">
        <v>33187.79</v>
      </c>
      <c r="Q27" s="29">
        <v>0.82299999999999995</v>
      </c>
      <c r="R27" s="28">
        <v>29581.8</v>
      </c>
      <c r="S27" s="29">
        <v>1.1220000000000001</v>
      </c>
      <c r="T27" s="31">
        <v>7332.7</v>
      </c>
      <c r="U27" s="29">
        <v>7.4999999999999997E-2</v>
      </c>
      <c r="V27" s="28">
        <v>7701.7</v>
      </c>
      <c r="W27" s="29">
        <v>1.05</v>
      </c>
      <c r="X27" s="28">
        <v>7796.6</v>
      </c>
      <c r="Y27" s="29">
        <v>0.98799999999999999</v>
      </c>
      <c r="Z27" s="31">
        <v>3410</v>
      </c>
      <c r="AA27" s="29">
        <v>3.5000000000000003E-2</v>
      </c>
      <c r="AB27" s="28">
        <v>3212.65</v>
      </c>
      <c r="AC27" s="29">
        <v>0.94199999999999995</v>
      </c>
      <c r="AD27" s="28">
        <v>3293.7</v>
      </c>
      <c r="AE27" s="30">
        <v>0.97499999999999998</v>
      </c>
      <c r="AF27" s="31">
        <v>2233.4899999999998</v>
      </c>
      <c r="AG27" s="29">
        <v>2.3E-2</v>
      </c>
      <c r="AH27" s="28">
        <v>2136.4699999999998</v>
      </c>
      <c r="AI27" s="29">
        <v>0.95699999999999996</v>
      </c>
      <c r="AJ27" s="28">
        <v>2221.9</v>
      </c>
      <c r="AK27" s="30">
        <v>0.96199999999999997</v>
      </c>
      <c r="AL27" s="31">
        <v>0</v>
      </c>
      <c r="AM27" s="29">
        <v>0</v>
      </c>
      <c r="AN27" s="28">
        <v>0</v>
      </c>
      <c r="AO27" s="29">
        <v>0</v>
      </c>
      <c r="AP27" s="28">
        <v>0</v>
      </c>
      <c r="AQ27" s="30">
        <v>0</v>
      </c>
      <c r="AR27" s="31">
        <v>1831</v>
      </c>
      <c r="AS27" s="29">
        <v>1.9E-2</v>
      </c>
      <c r="AT27" s="28">
        <v>1255.49</v>
      </c>
      <c r="AU27" s="29">
        <v>0.68600000000000005</v>
      </c>
      <c r="AV27" s="28">
        <v>1445.2</v>
      </c>
      <c r="AW27" s="30">
        <v>0.86899999999999999</v>
      </c>
      <c r="AX27" s="31">
        <v>12259.9</v>
      </c>
      <c r="AY27" s="29">
        <v>0.125</v>
      </c>
      <c r="AZ27" s="28">
        <v>12003.64</v>
      </c>
      <c r="BA27" s="29">
        <v>0.97899999999999998</v>
      </c>
      <c r="BB27" s="28">
        <v>9887</v>
      </c>
      <c r="BC27" s="30">
        <v>1.214</v>
      </c>
      <c r="BD27" s="31">
        <v>1273.5</v>
      </c>
      <c r="BE27" s="29">
        <v>1.2999999999999999E-2</v>
      </c>
      <c r="BF27" s="28">
        <v>1203.58</v>
      </c>
      <c r="BG27" s="29">
        <v>0.94499999999999995</v>
      </c>
      <c r="BH27" s="28">
        <v>1174.0999999999999</v>
      </c>
      <c r="BI27" s="32">
        <v>1.0249999999999999</v>
      </c>
      <c r="BJ27" s="31">
        <v>29573.54</v>
      </c>
      <c r="BK27" s="29">
        <v>0.30099999999999999</v>
      </c>
      <c r="BL27" s="28">
        <v>29284.59</v>
      </c>
      <c r="BM27" s="29">
        <v>0.99</v>
      </c>
      <c r="BN27" s="28">
        <v>7207.7</v>
      </c>
      <c r="BO27" s="32">
        <v>4.0629999999999997</v>
      </c>
    </row>
    <row r="28" spans="1:67" ht="11.25" customHeight="1" x14ac:dyDescent="0.15">
      <c r="A28" s="26">
        <v>20</v>
      </c>
      <c r="B28" s="27" t="s">
        <v>37</v>
      </c>
      <c r="C28" s="31">
        <v>266058.84000000003</v>
      </c>
      <c r="D28" s="28">
        <v>248531.7</v>
      </c>
      <c r="E28" s="29">
        <v>0.93400000000000005</v>
      </c>
      <c r="F28" s="28">
        <v>256229</v>
      </c>
      <c r="G28" s="30">
        <v>0.97</v>
      </c>
      <c r="H28" s="31">
        <v>203762</v>
      </c>
      <c r="I28" s="29">
        <v>0.76600000000000001</v>
      </c>
      <c r="J28" s="28">
        <v>194144.69</v>
      </c>
      <c r="K28" s="29">
        <v>0.95299999999999996</v>
      </c>
      <c r="L28" s="28">
        <v>181290.4</v>
      </c>
      <c r="M28" s="30">
        <v>1.071</v>
      </c>
      <c r="N28" s="45">
        <v>112147.3</v>
      </c>
      <c r="O28" s="29">
        <v>0.42199999999999999</v>
      </c>
      <c r="P28" s="28">
        <v>110560.02</v>
      </c>
      <c r="Q28" s="29">
        <v>0.98599999999999999</v>
      </c>
      <c r="R28" s="28">
        <v>102480.5</v>
      </c>
      <c r="S28" s="29">
        <v>1.079</v>
      </c>
      <c r="T28" s="31">
        <v>16225.6</v>
      </c>
      <c r="U28" s="29">
        <v>6.0999999999999999E-2</v>
      </c>
      <c r="V28" s="28">
        <v>17623.099999999999</v>
      </c>
      <c r="W28" s="29">
        <v>1.0860000000000001</v>
      </c>
      <c r="X28" s="28">
        <v>17435.2</v>
      </c>
      <c r="Y28" s="29">
        <v>1.0109999999999999</v>
      </c>
      <c r="Z28" s="31">
        <v>17750</v>
      </c>
      <c r="AA28" s="29">
        <v>6.7000000000000004E-2</v>
      </c>
      <c r="AB28" s="28">
        <v>17625.16</v>
      </c>
      <c r="AC28" s="29">
        <v>0.99299999999999999</v>
      </c>
      <c r="AD28" s="28">
        <v>16627.900000000001</v>
      </c>
      <c r="AE28" s="30">
        <v>1.06</v>
      </c>
      <c r="AF28" s="31">
        <v>3759.65</v>
      </c>
      <c r="AG28" s="29">
        <v>1.4E-2</v>
      </c>
      <c r="AH28" s="28">
        <v>3759.66</v>
      </c>
      <c r="AI28" s="29">
        <v>1</v>
      </c>
      <c r="AJ28" s="28">
        <v>2341.1999999999998</v>
      </c>
      <c r="AK28" s="30">
        <v>1.6060000000000001</v>
      </c>
      <c r="AL28" s="31">
        <v>78.3</v>
      </c>
      <c r="AM28" s="29">
        <v>0</v>
      </c>
      <c r="AN28" s="28">
        <v>78.3</v>
      </c>
      <c r="AO28" s="29">
        <v>1</v>
      </c>
      <c r="AP28" s="28">
        <v>76.2</v>
      </c>
      <c r="AQ28" s="30">
        <v>1.028</v>
      </c>
      <c r="AR28" s="31">
        <v>15684.1</v>
      </c>
      <c r="AS28" s="29">
        <v>5.8999999999999997E-2</v>
      </c>
      <c r="AT28" s="28">
        <v>13667.98</v>
      </c>
      <c r="AU28" s="29">
        <v>0.871</v>
      </c>
      <c r="AV28" s="28">
        <v>12099</v>
      </c>
      <c r="AW28" s="30">
        <v>1.1299999999999999</v>
      </c>
      <c r="AX28" s="31">
        <v>32523.8</v>
      </c>
      <c r="AY28" s="29">
        <v>0.122</v>
      </c>
      <c r="AZ28" s="28">
        <v>25370.17</v>
      </c>
      <c r="BA28" s="29">
        <v>0.78</v>
      </c>
      <c r="BB28" s="28">
        <v>25200.3</v>
      </c>
      <c r="BC28" s="30">
        <v>1.0069999999999999</v>
      </c>
      <c r="BD28" s="31">
        <v>5588.19</v>
      </c>
      <c r="BE28" s="29">
        <v>2.1000000000000001E-2</v>
      </c>
      <c r="BF28" s="28">
        <v>5455.18</v>
      </c>
      <c r="BG28" s="29">
        <v>0.97599999999999998</v>
      </c>
      <c r="BH28" s="28">
        <v>5029.8</v>
      </c>
      <c r="BI28" s="32">
        <v>1.085</v>
      </c>
      <c r="BJ28" s="31">
        <v>62296.800000000003</v>
      </c>
      <c r="BK28" s="29">
        <v>0.23400000000000001</v>
      </c>
      <c r="BL28" s="28">
        <v>54387.01</v>
      </c>
      <c r="BM28" s="29">
        <v>0.873</v>
      </c>
      <c r="BN28" s="28">
        <v>74938.7</v>
      </c>
      <c r="BO28" s="32">
        <v>0.72599999999999998</v>
      </c>
    </row>
    <row r="29" spans="1:67" ht="11.25" customHeight="1" x14ac:dyDescent="0.15">
      <c r="A29" s="26">
        <v>21</v>
      </c>
      <c r="B29" s="27" t="s">
        <v>38</v>
      </c>
      <c r="C29" s="31">
        <v>72460.53</v>
      </c>
      <c r="D29" s="28">
        <v>68396.59</v>
      </c>
      <c r="E29" s="29">
        <v>0.94399999999999995</v>
      </c>
      <c r="F29" s="28">
        <v>53646.3</v>
      </c>
      <c r="G29" s="30">
        <v>1.2749999999999999</v>
      </c>
      <c r="H29" s="31">
        <v>54925.5</v>
      </c>
      <c r="I29" s="29">
        <v>0.75800000000000001</v>
      </c>
      <c r="J29" s="28">
        <v>57021.68</v>
      </c>
      <c r="K29" s="29">
        <v>1.038</v>
      </c>
      <c r="L29" s="28">
        <v>47101.9</v>
      </c>
      <c r="M29" s="30">
        <v>1.2110000000000001</v>
      </c>
      <c r="N29" s="45">
        <v>24665.599999999999</v>
      </c>
      <c r="O29" s="29">
        <v>0.34</v>
      </c>
      <c r="P29" s="28">
        <v>24343.56</v>
      </c>
      <c r="Q29" s="29">
        <v>0.98699999999999999</v>
      </c>
      <c r="R29" s="28">
        <v>23330.3</v>
      </c>
      <c r="S29" s="29">
        <v>1.0429999999999999</v>
      </c>
      <c r="T29" s="31">
        <v>6575.8</v>
      </c>
      <c r="U29" s="29">
        <v>9.0999999999999998E-2</v>
      </c>
      <c r="V29" s="28">
        <v>8417.58</v>
      </c>
      <c r="W29" s="29">
        <v>1.28</v>
      </c>
      <c r="X29" s="28">
        <v>7173.6</v>
      </c>
      <c r="Y29" s="29">
        <v>1.173</v>
      </c>
      <c r="Z29" s="31">
        <v>2675.8</v>
      </c>
      <c r="AA29" s="29">
        <v>3.6999999999999998E-2</v>
      </c>
      <c r="AB29" s="28">
        <v>2675.79</v>
      </c>
      <c r="AC29" s="29">
        <v>1</v>
      </c>
      <c r="AD29" s="28">
        <v>2491.5</v>
      </c>
      <c r="AE29" s="30">
        <v>1.0740000000000001</v>
      </c>
      <c r="AF29" s="31">
        <v>4599.18</v>
      </c>
      <c r="AG29" s="29">
        <v>6.3E-2</v>
      </c>
      <c r="AH29" s="28">
        <v>4599.1400000000003</v>
      </c>
      <c r="AI29" s="29">
        <v>1</v>
      </c>
      <c r="AJ29" s="28">
        <v>1634.5</v>
      </c>
      <c r="AK29" s="30">
        <v>2.8140000000000001</v>
      </c>
      <c r="AL29" s="31">
        <v>0</v>
      </c>
      <c r="AM29" s="29">
        <v>0</v>
      </c>
      <c r="AN29" s="28">
        <v>0</v>
      </c>
      <c r="AO29" s="29">
        <v>0</v>
      </c>
      <c r="AP29" s="28">
        <v>0</v>
      </c>
      <c r="AQ29" s="30">
        <v>0</v>
      </c>
      <c r="AR29" s="31">
        <v>1622.2</v>
      </c>
      <c r="AS29" s="29">
        <v>2.1999999999999999E-2</v>
      </c>
      <c r="AT29" s="28">
        <v>1630.44</v>
      </c>
      <c r="AU29" s="29">
        <v>1.0049999999999999</v>
      </c>
      <c r="AV29" s="28">
        <v>1752.1</v>
      </c>
      <c r="AW29" s="30">
        <v>0.93100000000000005</v>
      </c>
      <c r="AX29" s="31">
        <v>14120.9</v>
      </c>
      <c r="AY29" s="29">
        <v>0.19500000000000001</v>
      </c>
      <c r="AZ29" s="28">
        <v>14688.99</v>
      </c>
      <c r="BA29" s="29">
        <v>1.04</v>
      </c>
      <c r="BB29" s="28">
        <v>9847</v>
      </c>
      <c r="BC29" s="30">
        <v>1.492</v>
      </c>
      <c r="BD29" s="31">
        <v>660.32</v>
      </c>
      <c r="BE29" s="29">
        <v>8.9999999999999993E-3</v>
      </c>
      <c r="BF29" s="28">
        <v>660.33</v>
      </c>
      <c r="BG29" s="29">
        <v>1</v>
      </c>
      <c r="BH29" s="28">
        <v>849.4</v>
      </c>
      <c r="BI29" s="32">
        <v>0.77700000000000002</v>
      </c>
      <c r="BJ29" s="31">
        <v>17535.02</v>
      </c>
      <c r="BK29" s="29">
        <v>0.24199999999999999</v>
      </c>
      <c r="BL29" s="28">
        <v>11374.91</v>
      </c>
      <c r="BM29" s="29">
        <v>0.64900000000000002</v>
      </c>
      <c r="BN29" s="28">
        <v>6544.4</v>
      </c>
      <c r="BO29" s="32">
        <v>1.738</v>
      </c>
    </row>
    <row r="30" spans="1:67" ht="11.25" customHeight="1" x14ac:dyDescent="0.15">
      <c r="A30" s="26">
        <v>22</v>
      </c>
      <c r="B30" s="27" t="s">
        <v>39</v>
      </c>
      <c r="C30" s="31">
        <v>110966.47</v>
      </c>
      <c r="D30" s="28">
        <v>96124.08</v>
      </c>
      <c r="E30" s="29">
        <v>0.86599999999999999</v>
      </c>
      <c r="F30" s="28">
        <v>79798.7</v>
      </c>
      <c r="G30" s="30">
        <v>1.2050000000000001</v>
      </c>
      <c r="H30" s="31">
        <v>92389.8</v>
      </c>
      <c r="I30" s="29">
        <v>0.83299999999999996</v>
      </c>
      <c r="J30" s="28">
        <v>91012.86</v>
      </c>
      <c r="K30" s="29">
        <v>0.98499999999999999</v>
      </c>
      <c r="L30" s="28">
        <v>72591.100000000006</v>
      </c>
      <c r="M30" s="30">
        <v>1.254</v>
      </c>
      <c r="N30" s="45">
        <v>51664.7</v>
      </c>
      <c r="O30" s="29">
        <v>0.46600000000000003</v>
      </c>
      <c r="P30" s="28">
        <v>39809.72</v>
      </c>
      <c r="Q30" s="29">
        <v>0.77100000000000002</v>
      </c>
      <c r="R30" s="28">
        <v>35330.5</v>
      </c>
      <c r="S30" s="29">
        <v>1.127</v>
      </c>
      <c r="T30" s="31">
        <v>7948.5</v>
      </c>
      <c r="U30" s="29">
        <v>7.1999999999999995E-2</v>
      </c>
      <c r="V30" s="28">
        <v>18675.3</v>
      </c>
      <c r="W30" s="29">
        <v>2.35</v>
      </c>
      <c r="X30" s="28">
        <v>15074.1</v>
      </c>
      <c r="Y30" s="29">
        <v>1.2390000000000001</v>
      </c>
      <c r="Z30" s="31">
        <v>6413.9</v>
      </c>
      <c r="AA30" s="29">
        <v>5.8000000000000003E-2</v>
      </c>
      <c r="AB30" s="28">
        <v>6400.3</v>
      </c>
      <c r="AC30" s="29">
        <v>0.998</v>
      </c>
      <c r="AD30" s="28">
        <v>5735.9</v>
      </c>
      <c r="AE30" s="30">
        <v>1.1160000000000001</v>
      </c>
      <c r="AF30" s="31">
        <v>3409.84</v>
      </c>
      <c r="AG30" s="29">
        <v>3.1E-2</v>
      </c>
      <c r="AH30" s="28">
        <v>3276.73</v>
      </c>
      <c r="AI30" s="29">
        <v>0.96099999999999997</v>
      </c>
      <c r="AJ30" s="28">
        <v>1307.5999999999999</v>
      </c>
      <c r="AK30" s="30">
        <v>2.5059999999999998</v>
      </c>
      <c r="AL30" s="31">
        <v>0</v>
      </c>
      <c r="AM30" s="29">
        <v>0</v>
      </c>
      <c r="AN30" s="28">
        <v>0</v>
      </c>
      <c r="AO30" s="29">
        <v>0</v>
      </c>
      <c r="AP30" s="28">
        <v>0</v>
      </c>
      <c r="AQ30" s="30">
        <v>0</v>
      </c>
      <c r="AR30" s="31">
        <v>1618.5</v>
      </c>
      <c r="AS30" s="29">
        <v>1.4999999999999999E-2</v>
      </c>
      <c r="AT30" s="28">
        <v>1593.06</v>
      </c>
      <c r="AU30" s="29">
        <v>0.98399999999999999</v>
      </c>
      <c r="AV30" s="28">
        <v>1523</v>
      </c>
      <c r="AW30" s="30">
        <v>1.046</v>
      </c>
      <c r="AX30" s="31">
        <v>18684.8</v>
      </c>
      <c r="AY30" s="29">
        <v>0.16800000000000001</v>
      </c>
      <c r="AZ30" s="28">
        <v>18608.259999999998</v>
      </c>
      <c r="BA30" s="29">
        <v>0.996</v>
      </c>
      <c r="BB30" s="28">
        <v>11378.1</v>
      </c>
      <c r="BC30" s="30">
        <v>1.635</v>
      </c>
      <c r="BD30" s="31">
        <v>2649.5</v>
      </c>
      <c r="BE30" s="29">
        <v>2.4E-2</v>
      </c>
      <c r="BF30" s="28">
        <v>2649.49</v>
      </c>
      <c r="BG30" s="29">
        <v>1</v>
      </c>
      <c r="BH30" s="28">
        <v>2241.9</v>
      </c>
      <c r="BI30" s="32">
        <v>1.1819999999999999</v>
      </c>
      <c r="BJ30" s="31">
        <v>18576.62</v>
      </c>
      <c r="BK30" s="29">
        <v>0.16700000000000001</v>
      </c>
      <c r="BL30" s="28">
        <v>5111.22</v>
      </c>
      <c r="BM30" s="29">
        <v>0.27500000000000002</v>
      </c>
      <c r="BN30" s="28">
        <v>7207.6</v>
      </c>
      <c r="BO30" s="32">
        <v>0.70899999999999996</v>
      </c>
    </row>
    <row r="31" spans="1:67" ht="11.25" customHeight="1" x14ac:dyDescent="0.15">
      <c r="A31" s="26">
        <v>23</v>
      </c>
      <c r="B31" s="27" t="s">
        <v>40</v>
      </c>
      <c r="C31" s="31">
        <v>67405.87</v>
      </c>
      <c r="D31" s="28">
        <v>61597.59</v>
      </c>
      <c r="E31" s="29">
        <v>0.91400000000000003</v>
      </c>
      <c r="F31" s="28">
        <v>60869.599999999999</v>
      </c>
      <c r="G31" s="30">
        <v>1.012</v>
      </c>
      <c r="H31" s="31">
        <v>52865.8</v>
      </c>
      <c r="I31" s="29">
        <v>0.78400000000000003</v>
      </c>
      <c r="J31" s="28">
        <v>51155.56</v>
      </c>
      <c r="K31" s="29">
        <v>0.96799999999999997</v>
      </c>
      <c r="L31" s="28">
        <v>51799.4</v>
      </c>
      <c r="M31" s="30">
        <v>0.98799999999999999</v>
      </c>
      <c r="N31" s="45">
        <v>27713.200000000001</v>
      </c>
      <c r="O31" s="29">
        <v>0.41099999999999998</v>
      </c>
      <c r="P31" s="28">
        <v>25999.13</v>
      </c>
      <c r="Q31" s="29">
        <v>0.93799999999999994</v>
      </c>
      <c r="R31" s="28">
        <v>28387.3</v>
      </c>
      <c r="S31" s="29">
        <v>0.91600000000000004</v>
      </c>
      <c r="T31" s="31">
        <v>8652.5</v>
      </c>
      <c r="U31" s="29">
        <v>0.128</v>
      </c>
      <c r="V31" s="28">
        <v>8653</v>
      </c>
      <c r="W31" s="29">
        <v>1</v>
      </c>
      <c r="X31" s="28">
        <v>5999.8</v>
      </c>
      <c r="Y31" s="29">
        <v>1.4419999999999999</v>
      </c>
      <c r="Z31" s="31">
        <v>5310.7</v>
      </c>
      <c r="AA31" s="29">
        <v>7.9000000000000001E-2</v>
      </c>
      <c r="AB31" s="28">
        <v>5310.81</v>
      </c>
      <c r="AC31" s="29">
        <v>1</v>
      </c>
      <c r="AD31" s="28">
        <v>5126.5</v>
      </c>
      <c r="AE31" s="30">
        <v>1.036</v>
      </c>
      <c r="AF31" s="31">
        <v>1424</v>
      </c>
      <c r="AG31" s="29">
        <v>2.1000000000000001E-2</v>
      </c>
      <c r="AH31" s="28">
        <v>1424.58</v>
      </c>
      <c r="AI31" s="29">
        <v>1</v>
      </c>
      <c r="AJ31" s="28">
        <v>3988</v>
      </c>
      <c r="AK31" s="30">
        <v>0.35699999999999998</v>
      </c>
      <c r="AL31" s="31">
        <v>0</v>
      </c>
      <c r="AM31" s="29">
        <v>0</v>
      </c>
      <c r="AN31" s="28">
        <v>0</v>
      </c>
      <c r="AO31" s="29">
        <v>0</v>
      </c>
      <c r="AP31" s="28">
        <v>0</v>
      </c>
      <c r="AQ31" s="30">
        <v>0</v>
      </c>
      <c r="AR31" s="31">
        <v>769.3</v>
      </c>
      <c r="AS31" s="29">
        <v>1.0999999999999999E-2</v>
      </c>
      <c r="AT31" s="28">
        <v>770.65</v>
      </c>
      <c r="AU31" s="29">
        <v>1.002</v>
      </c>
      <c r="AV31" s="28">
        <v>703.4</v>
      </c>
      <c r="AW31" s="30">
        <v>1.0960000000000001</v>
      </c>
      <c r="AX31" s="31">
        <v>6925</v>
      </c>
      <c r="AY31" s="29">
        <v>0.10299999999999999</v>
      </c>
      <c r="AZ31" s="28">
        <v>6926.01</v>
      </c>
      <c r="BA31" s="29">
        <v>1</v>
      </c>
      <c r="BB31" s="28">
        <v>6665.6</v>
      </c>
      <c r="BC31" s="30">
        <v>1.0389999999999999</v>
      </c>
      <c r="BD31" s="31">
        <v>1119.5999999999999</v>
      </c>
      <c r="BE31" s="29">
        <v>1.7000000000000001E-2</v>
      </c>
      <c r="BF31" s="28">
        <v>1119.68</v>
      </c>
      <c r="BG31" s="29">
        <v>1</v>
      </c>
      <c r="BH31" s="28">
        <v>928.7</v>
      </c>
      <c r="BI31" s="32">
        <v>1.206</v>
      </c>
      <c r="BJ31" s="31">
        <v>14540.1</v>
      </c>
      <c r="BK31" s="29">
        <v>0.216</v>
      </c>
      <c r="BL31" s="28">
        <v>10442.030000000001</v>
      </c>
      <c r="BM31" s="29">
        <v>0.71799999999999997</v>
      </c>
      <c r="BN31" s="28">
        <v>9070.2999999999993</v>
      </c>
      <c r="BO31" s="32">
        <v>1.151</v>
      </c>
    </row>
    <row r="32" spans="1:67" ht="11.25" customHeight="1" x14ac:dyDescent="0.15">
      <c r="A32" s="26">
        <v>24</v>
      </c>
      <c r="B32" s="27" t="s">
        <v>41</v>
      </c>
      <c r="C32" s="31">
        <v>84851.76</v>
      </c>
      <c r="D32" s="28">
        <v>70767.259999999995</v>
      </c>
      <c r="E32" s="29">
        <v>0.83399999999999996</v>
      </c>
      <c r="F32" s="28">
        <v>65667.100000000006</v>
      </c>
      <c r="G32" s="30">
        <v>1.0780000000000001</v>
      </c>
      <c r="H32" s="31">
        <v>61681.9</v>
      </c>
      <c r="I32" s="29">
        <v>0.72699999999999998</v>
      </c>
      <c r="J32" s="28">
        <v>61109.45</v>
      </c>
      <c r="K32" s="29">
        <v>0.99099999999999999</v>
      </c>
      <c r="L32" s="28">
        <v>52722.6</v>
      </c>
      <c r="M32" s="30">
        <v>1.159</v>
      </c>
      <c r="N32" s="45">
        <v>32374.6</v>
      </c>
      <c r="O32" s="29">
        <v>0.38200000000000001</v>
      </c>
      <c r="P32" s="28">
        <v>31163.200000000001</v>
      </c>
      <c r="Q32" s="29">
        <v>0.96299999999999997</v>
      </c>
      <c r="R32" s="28">
        <v>31479.7</v>
      </c>
      <c r="S32" s="29">
        <v>0.99</v>
      </c>
      <c r="T32" s="31">
        <v>8209</v>
      </c>
      <c r="U32" s="29">
        <v>9.7000000000000003E-2</v>
      </c>
      <c r="V32" s="28">
        <v>8340.7000000000007</v>
      </c>
      <c r="W32" s="29">
        <v>1.016</v>
      </c>
      <c r="X32" s="28">
        <v>8835</v>
      </c>
      <c r="Y32" s="29">
        <v>0.94399999999999995</v>
      </c>
      <c r="Z32" s="31">
        <v>2320.8000000000002</v>
      </c>
      <c r="AA32" s="29">
        <v>2.7E-2</v>
      </c>
      <c r="AB32" s="28">
        <v>2290.7600000000002</v>
      </c>
      <c r="AC32" s="29">
        <v>0.98699999999999999</v>
      </c>
      <c r="AD32" s="28">
        <v>2229.1999999999998</v>
      </c>
      <c r="AE32" s="30">
        <v>1.028</v>
      </c>
      <c r="AF32" s="31">
        <v>5764.18</v>
      </c>
      <c r="AG32" s="29">
        <v>6.8000000000000005E-2</v>
      </c>
      <c r="AH32" s="28">
        <v>5461.24</v>
      </c>
      <c r="AI32" s="29">
        <v>0.94699999999999995</v>
      </c>
      <c r="AJ32" s="28">
        <v>1068.3</v>
      </c>
      <c r="AK32" s="30">
        <v>5.1120000000000001</v>
      </c>
      <c r="AL32" s="31">
        <v>0</v>
      </c>
      <c r="AM32" s="29">
        <v>0</v>
      </c>
      <c r="AN32" s="28">
        <v>0</v>
      </c>
      <c r="AO32" s="29">
        <v>0</v>
      </c>
      <c r="AP32" s="28">
        <v>0</v>
      </c>
      <c r="AQ32" s="30">
        <v>0</v>
      </c>
      <c r="AR32" s="31">
        <v>871</v>
      </c>
      <c r="AS32" s="29">
        <v>0.01</v>
      </c>
      <c r="AT32" s="28">
        <v>758.6</v>
      </c>
      <c r="AU32" s="29">
        <v>0.871</v>
      </c>
      <c r="AV32" s="28">
        <v>711.6</v>
      </c>
      <c r="AW32" s="30">
        <v>1.0660000000000001</v>
      </c>
      <c r="AX32" s="31">
        <v>11245.7</v>
      </c>
      <c r="AY32" s="29">
        <v>0.13300000000000001</v>
      </c>
      <c r="AZ32" s="28">
        <v>12201.2</v>
      </c>
      <c r="BA32" s="29">
        <v>1.085</v>
      </c>
      <c r="BB32" s="28">
        <v>7439.7</v>
      </c>
      <c r="BC32" s="30">
        <v>1.64</v>
      </c>
      <c r="BD32" s="31">
        <v>628.67999999999995</v>
      </c>
      <c r="BE32" s="29">
        <v>7.0000000000000001E-3</v>
      </c>
      <c r="BF32" s="28">
        <v>626.17999999999995</v>
      </c>
      <c r="BG32" s="29">
        <v>0.996</v>
      </c>
      <c r="BH32" s="28">
        <v>730.1</v>
      </c>
      <c r="BI32" s="32">
        <v>0.85799999999999998</v>
      </c>
      <c r="BJ32" s="31">
        <v>23169.86</v>
      </c>
      <c r="BK32" s="29">
        <v>0.27300000000000002</v>
      </c>
      <c r="BL32" s="28">
        <v>9657.81</v>
      </c>
      <c r="BM32" s="29">
        <v>0.41699999999999998</v>
      </c>
      <c r="BN32" s="28">
        <v>12944.4</v>
      </c>
      <c r="BO32" s="32">
        <v>0.746</v>
      </c>
    </row>
    <row r="33" spans="1:67" ht="11.25" customHeight="1" x14ac:dyDescent="0.15">
      <c r="A33" s="26">
        <v>25</v>
      </c>
      <c r="B33" s="27" t="s">
        <v>42</v>
      </c>
      <c r="C33" s="31">
        <v>193034.01</v>
      </c>
      <c r="D33" s="28">
        <v>172807.94</v>
      </c>
      <c r="E33" s="29">
        <v>0.89500000000000002</v>
      </c>
      <c r="F33" s="28">
        <v>166057.20000000001</v>
      </c>
      <c r="G33" s="30">
        <v>1.0409999999999999</v>
      </c>
      <c r="H33" s="31">
        <v>125649.5</v>
      </c>
      <c r="I33" s="29">
        <v>0.65100000000000002</v>
      </c>
      <c r="J33" s="28">
        <v>132144.75</v>
      </c>
      <c r="K33" s="29">
        <v>1.052</v>
      </c>
      <c r="L33" s="28">
        <v>123445.1</v>
      </c>
      <c r="M33" s="30">
        <v>1.07</v>
      </c>
      <c r="N33" s="45">
        <v>74871.399999999994</v>
      </c>
      <c r="O33" s="29">
        <v>0.38800000000000001</v>
      </c>
      <c r="P33" s="28">
        <v>71968.06</v>
      </c>
      <c r="Q33" s="29">
        <v>0.96099999999999997</v>
      </c>
      <c r="R33" s="28">
        <v>68850.5</v>
      </c>
      <c r="S33" s="29">
        <v>1.0449999999999999</v>
      </c>
      <c r="T33" s="31">
        <v>8750.7999999999993</v>
      </c>
      <c r="U33" s="29">
        <v>4.4999999999999998E-2</v>
      </c>
      <c r="V33" s="28">
        <v>14399.25</v>
      </c>
      <c r="W33" s="29">
        <v>1.645</v>
      </c>
      <c r="X33" s="28">
        <v>14559.4</v>
      </c>
      <c r="Y33" s="29">
        <v>0.98899999999999999</v>
      </c>
      <c r="Z33" s="31">
        <v>10200</v>
      </c>
      <c r="AA33" s="29">
        <v>5.2999999999999999E-2</v>
      </c>
      <c r="AB33" s="28">
        <v>10503.81</v>
      </c>
      <c r="AC33" s="29">
        <v>1.03</v>
      </c>
      <c r="AD33" s="28">
        <v>10249.6</v>
      </c>
      <c r="AE33" s="30">
        <v>1.0249999999999999</v>
      </c>
      <c r="AF33" s="31">
        <v>1302.9000000000001</v>
      </c>
      <c r="AG33" s="29">
        <v>7.0000000000000001E-3</v>
      </c>
      <c r="AH33" s="28">
        <v>1321.91</v>
      </c>
      <c r="AI33" s="29">
        <v>1.0149999999999999</v>
      </c>
      <c r="AJ33" s="28">
        <v>1264.2</v>
      </c>
      <c r="AK33" s="30">
        <v>1.046</v>
      </c>
      <c r="AL33" s="31">
        <v>13.9</v>
      </c>
      <c r="AM33" s="29">
        <v>0</v>
      </c>
      <c r="AN33" s="28">
        <v>13.91</v>
      </c>
      <c r="AO33" s="29">
        <v>1.0009999999999999</v>
      </c>
      <c r="AP33" s="28">
        <v>4.5</v>
      </c>
      <c r="AQ33" s="30">
        <v>3.0910000000000002</v>
      </c>
      <c r="AR33" s="31">
        <v>3429.3</v>
      </c>
      <c r="AS33" s="29">
        <v>1.7999999999999999E-2</v>
      </c>
      <c r="AT33" s="28">
        <v>4102</v>
      </c>
      <c r="AU33" s="29">
        <v>1.196</v>
      </c>
      <c r="AV33" s="28">
        <v>4130.3</v>
      </c>
      <c r="AW33" s="30">
        <v>0.99299999999999999</v>
      </c>
      <c r="AX33" s="31">
        <v>24255.3</v>
      </c>
      <c r="AY33" s="29">
        <v>0.126</v>
      </c>
      <c r="AZ33" s="28">
        <v>27263.77</v>
      </c>
      <c r="BA33" s="29">
        <v>1.1240000000000001</v>
      </c>
      <c r="BB33" s="28">
        <v>22201.9</v>
      </c>
      <c r="BC33" s="30">
        <v>1.228</v>
      </c>
      <c r="BD33" s="31">
        <v>2825.9</v>
      </c>
      <c r="BE33" s="29">
        <v>1.4999999999999999E-2</v>
      </c>
      <c r="BF33" s="28">
        <v>2572.0500000000002</v>
      </c>
      <c r="BG33" s="29">
        <v>0.91</v>
      </c>
      <c r="BH33" s="28">
        <v>2187</v>
      </c>
      <c r="BI33" s="32">
        <v>1.1759999999999999</v>
      </c>
      <c r="BJ33" s="31">
        <v>67384.509999999995</v>
      </c>
      <c r="BK33" s="29">
        <v>0.34899999999999998</v>
      </c>
      <c r="BL33" s="28">
        <v>40663.19</v>
      </c>
      <c r="BM33" s="29">
        <v>0.60299999999999998</v>
      </c>
      <c r="BN33" s="28">
        <v>42612.1</v>
      </c>
      <c r="BO33" s="32">
        <v>0.95399999999999996</v>
      </c>
    </row>
    <row r="34" spans="1:67" ht="11.25" customHeight="1" x14ac:dyDescent="0.15">
      <c r="A34" s="26">
        <v>26</v>
      </c>
      <c r="B34" s="27" t="s">
        <v>43</v>
      </c>
      <c r="C34" s="31">
        <v>52956.92</v>
      </c>
      <c r="D34" s="28">
        <v>43117.84</v>
      </c>
      <c r="E34" s="29">
        <v>0.81399999999999995</v>
      </c>
      <c r="F34" s="28">
        <v>27563.5</v>
      </c>
      <c r="G34" s="30">
        <v>1.5640000000000001</v>
      </c>
      <c r="H34" s="31">
        <v>38174.800000000003</v>
      </c>
      <c r="I34" s="29">
        <v>0.72099999999999997</v>
      </c>
      <c r="J34" s="28">
        <v>36215.760000000002</v>
      </c>
      <c r="K34" s="29">
        <v>0.94899999999999995</v>
      </c>
      <c r="L34" s="28">
        <v>25120.9</v>
      </c>
      <c r="M34" s="30">
        <v>1.4419999999999999</v>
      </c>
      <c r="N34" s="45">
        <v>19107</v>
      </c>
      <c r="O34" s="29">
        <v>0.36099999999999999</v>
      </c>
      <c r="P34" s="28">
        <v>18785.310000000001</v>
      </c>
      <c r="Q34" s="29">
        <v>0.98299999999999998</v>
      </c>
      <c r="R34" s="28">
        <v>17443</v>
      </c>
      <c r="S34" s="29">
        <v>1.077</v>
      </c>
      <c r="T34" s="31">
        <v>5656.1</v>
      </c>
      <c r="U34" s="29">
        <v>0.107</v>
      </c>
      <c r="V34" s="28">
        <v>5611.72</v>
      </c>
      <c r="W34" s="29">
        <v>0.99199999999999999</v>
      </c>
      <c r="X34" s="28">
        <v>5665.8</v>
      </c>
      <c r="Y34" s="29">
        <v>0.99</v>
      </c>
      <c r="Z34" s="31">
        <v>1905.6</v>
      </c>
      <c r="AA34" s="29">
        <v>3.5999999999999997E-2</v>
      </c>
      <c r="AB34" s="28">
        <v>1724.33</v>
      </c>
      <c r="AC34" s="29">
        <v>0.90500000000000003</v>
      </c>
      <c r="AD34" s="28">
        <v>1723.2</v>
      </c>
      <c r="AE34" s="30">
        <v>1.0009999999999999</v>
      </c>
      <c r="AF34" s="31">
        <v>1475.7</v>
      </c>
      <c r="AG34" s="29">
        <v>2.8000000000000001E-2</v>
      </c>
      <c r="AH34" s="28">
        <v>1430.43</v>
      </c>
      <c r="AI34" s="29">
        <v>0.96899999999999997</v>
      </c>
      <c r="AJ34" s="28">
        <v>470.2</v>
      </c>
      <c r="AK34" s="30">
        <v>3.0419999999999998</v>
      </c>
      <c r="AL34" s="31">
        <v>0</v>
      </c>
      <c r="AM34" s="29">
        <v>0</v>
      </c>
      <c r="AN34" s="28">
        <v>0</v>
      </c>
      <c r="AO34" s="29">
        <v>0</v>
      </c>
      <c r="AP34" s="28">
        <v>0</v>
      </c>
      <c r="AQ34" s="30">
        <v>0</v>
      </c>
      <c r="AR34" s="31">
        <v>1223.5</v>
      </c>
      <c r="AS34" s="29">
        <v>2.3E-2</v>
      </c>
      <c r="AT34" s="28">
        <v>845.34</v>
      </c>
      <c r="AU34" s="29">
        <v>0.69099999999999995</v>
      </c>
      <c r="AV34" s="28">
        <v>632.5</v>
      </c>
      <c r="AW34" s="30">
        <v>1.337</v>
      </c>
      <c r="AX34" s="31">
        <v>8025</v>
      </c>
      <c r="AY34" s="29">
        <v>0.152</v>
      </c>
      <c r="AZ34" s="28">
        <v>7073.96</v>
      </c>
      <c r="BA34" s="29">
        <v>0.88100000000000001</v>
      </c>
      <c r="BB34" s="28">
        <v>-1527.5</v>
      </c>
      <c r="BC34" s="30">
        <v>-4.6310000000000002</v>
      </c>
      <c r="BD34" s="31">
        <v>782</v>
      </c>
      <c r="BE34" s="29">
        <v>1.4999999999999999E-2</v>
      </c>
      <c r="BF34" s="28">
        <v>744.67</v>
      </c>
      <c r="BG34" s="29">
        <v>0.95199999999999996</v>
      </c>
      <c r="BH34" s="28">
        <v>713.6</v>
      </c>
      <c r="BI34" s="32">
        <v>1.044</v>
      </c>
      <c r="BJ34" s="31">
        <v>14782.09</v>
      </c>
      <c r="BK34" s="29">
        <v>0.27900000000000003</v>
      </c>
      <c r="BL34" s="28">
        <v>6902.07</v>
      </c>
      <c r="BM34" s="29">
        <v>0.46700000000000003</v>
      </c>
      <c r="BN34" s="28">
        <v>2442.6</v>
      </c>
      <c r="BO34" s="32">
        <v>2.8260000000000001</v>
      </c>
    </row>
    <row r="35" spans="1:67" ht="11.25" customHeight="1" x14ac:dyDescent="0.15">
      <c r="A35" s="26">
        <v>27</v>
      </c>
      <c r="B35" s="27" t="s">
        <v>44</v>
      </c>
      <c r="C35" s="31">
        <v>242123.17</v>
      </c>
      <c r="D35" s="28">
        <v>243629.43</v>
      </c>
      <c r="E35" s="29">
        <v>1.006</v>
      </c>
      <c r="F35" s="28">
        <v>234611.5</v>
      </c>
      <c r="G35" s="30">
        <v>1.038</v>
      </c>
      <c r="H35" s="31">
        <v>194291</v>
      </c>
      <c r="I35" s="29">
        <v>0.80200000000000005</v>
      </c>
      <c r="J35" s="28">
        <v>199869.34</v>
      </c>
      <c r="K35" s="29">
        <v>1.0289999999999999</v>
      </c>
      <c r="L35" s="28">
        <v>186417.7</v>
      </c>
      <c r="M35" s="30">
        <v>1.0720000000000001</v>
      </c>
      <c r="N35" s="45">
        <v>117397</v>
      </c>
      <c r="O35" s="29">
        <v>0.48499999999999999</v>
      </c>
      <c r="P35" s="28">
        <v>111611.74</v>
      </c>
      <c r="Q35" s="29">
        <v>0.95099999999999996</v>
      </c>
      <c r="R35" s="28">
        <v>111378.9</v>
      </c>
      <c r="S35" s="29">
        <v>1.002</v>
      </c>
      <c r="T35" s="31">
        <v>13833.5</v>
      </c>
      <c r="U35" s="29">
        <v>5.7000000000000002E-2</v>
      </c>
      <c r="V35" s="28">
        <v>20188.73</v>
      </c>
      <c r="W35" s="29">
        <v>1.4590000000000001</v>
      </c>
      <c r="X35" s="28">
        <v>18482.5</v>
      </c>
      <c r="Y35" s="29">
        <v>1.0920000000000001</v>
      </c>
      <c r="Z35" s="31">
        <v>26241.7</v>
      </c>
      <c r="AA35" s="29">
        <v>0.108</v>
      </c>
      <c r="AB35" s="28">
        <v>26260.16</v>
      </c>
      <c r="AC35" s="29">
        <v>1.0009999999999999</v>
      </c>
      <c r="AD35" s="28">
        <v>25261.5</v>
      </c>
      <c r="AE35" s="30">
        <v>1.04</v>
      </c>
      <c r="AF35" s="31">
        <v>5265.13</v>
      </c>
      <c r="AG35" s="29">
        <v>2.1999999999999999E-2</v>
      </c>
      <c r="AH35" s="28">
        <v>5894.65</v>
      </c>
      <c r="AI35" s="29">
        <v>1.1200000000000001</v>
      </c>
      <c r="AJ35" s="28">
        <v>2110.1999999999998</v>
      </c>
      <c r="AK35" s="30">
        <v>2.7930000000000001</v>
      </c>
      <c r="AL35" s="31">
        <v>9</v>
      </c>
      <c r="AM35" s="29">
        <v>0</v>
      </c>
      <c r="AN35" s="28">
        <v>9</v>
      </c>
      <c r="AO35" s="29">
        <v>1</v>
      </c>
      <c r="AP35" s="28">
        <v>21.8</v>
      </c>
      <c r="AQ35" s="30">
        <v>0.41299999999999998</v>
      </c>
      <c r="AR35" s="31">
        <v>5483.7</v>
      </c>
      <c r="AS35" s="29">
        <v>2.3E-2</v>
      </c>
      <c r="AT35" s="28">
        <v>5521.8</v>
      </c>
      <c r="AU35" s="29">
        <v>1.0069999999999999</v>
      </c>
      <c r="AV35" s="28">
        <v>5353</v>
      </c>
      <c r="AW35" s="30">
        <v>1.032</v>
      </c>
      <c r="AX35" s="31">
        <v>21948.1</v>
      </c>
      <c r="AY35" s="29">
        <v>9.0999999999999998E-2</v>
      </c>
      <c r="AZ35" s="28">
        <v>26239.03</v>
      </c>
      <c r="BA35" s="29">
        <v>1.196</v>
      </c>
      <c r="BB35" s="28">
        <v>19851.5</v>
      </c>
      <c r="BC35" s="30">
        <v>1.3220000000000001</v>
      </c>
      <c r="BD35" s="31">
        <v>4110.87</v>
      </c>
      <c r="BE35" s="29">
        <v>1.7000000000000001E-2</v>
      </c>
      <c r="BF35" s="28">
        <v>4142.22</v>
      </c>
      <c r="BG35" s="29">
        <v>1.008</v>
      </c>
      <c r="BH35" s="28">
        <v>3946.5</v>
      </c>
      <c r="BI35" s="32">
        <v>1.05</v>
      </c>
      <c r="BJ35" s="31">
        <v>47832.13</v>
      </c>
      <c r="BK35" s="29">
        <v>0.19800000000000001</v>
      </c>
      <c r="BL35" s="28">
        <v>43760.08</v>
      </c>
      <c r="BM35" s="29">
        <v>0.91500000000000004</v>
      </c>
      <c r="BN35" s="28">
        <v>48193.8</v>
      </c>
      <c r="BO35" s="32">
        <v>0.90800000000000003</v>
      </c>
    </row>
    <row r="36" spans="1:67" ht="11.25" customHeight="1" x14ac:dyDescent="0.15">
      <c r="A36" s="26">
        <v>28</v>
      </c>
      <c r="B36" s="27" t="s">
        <v>45</v>
      </c>
      <c r="C36" s="31">
        <v>80378.11</v>
      </c>
      <c r="D36" s="28">
        <v>55588.33</v>
      </c>
      <c r="E36" s="29">
        <v>0.69199999999999995</v>
      </c>
      <c r="F36" s="28">
        <v>50557.4</v>
      </c>
      <c r="G36" s="30">
        <v>1.1000000000000001</v>
      </c>
      <c r="H36" s="31">
        <v>37563.800000000003</v>
      </c>
      <c r="I36" s="29">
        <v>0.46700000000000003</v>
      </c>
      <c r="J36" s="28">
        <v>40569.089999999997</v>
      </c>
      <c r="K36" s="29">
        <v>1.08</v>
      </c>
      <c r="L36" s="28">
        <v>36601.5</v>
      </c>
      <c r="M36" s="30">
        <v>1.1080000000000001</v>
      </c>
      <c r="N36" s="45">
        <v>19838.8</v>
      </c>
      <c r="O36" s="29">
        <v>0.247</v>
      </c>
      <c r="P36" s="28">
        <v>20725.939999999999</v>
      </c>
      <c r="Q36" s="29">
        <v>1.0449999999999999</v>
      </c>
      <c r="R36" s="28">
        <v>19618.3</v>
      </c>
      <c r="S36" s="29">
        <v>1.056</v>
      </c>
      <c r="T36" s="31">
        <v>5409.9</v>
      </c>
      <c r="U36" s="29">
        <v>6.7000000000000004E-2</v>
      </c>
      <c r="V36" s="28">
        <v>5409.93</v>
      </c>
      <c r="W36" s="29">
        <v>1</v>
      </c>
      <c r="X36" s="28">
        <v>7114.9</v>
      </c>
      <c r="Y36" s="29">
        <v>0.76</v>
      </c>
      <c r="Z36" s="31">
        <v>3800</v>
      </c>
      <c r="AA36" s="29">
        <v>4.7E-2</v>
      </c>
      <c r="AB36" s="28">
        <v>3829.12</v>
      </c>
      <c r="AC36" s="29">
        <v>1.008</v>
      </c>
      <c r="AD36" s="28">
        <v>3343</v>
      </c>
      <c r="AE36" s="30">
        <v>1.145</v>
      </c>
      <c r="AF36" s="31">
        <v>2212.1</v>
      </c>
      <c r="AG36" s="29">
        <v>2.8000000000000001E-2</v>
      </c>
      <c r="AH36" s="28">
        <v>1954.04</v>
      </c>
      <c r="AI36" s="29">
        <v>0.88300000000000001</v>
      </c>
      <c r="AJ36" s="28">
        <v>1580</v>
      </c>
      <c r="AK36" s="30">
        <v>1.2370000000000001</v>
      </c>
      <c r="AL36" s="31">
        <v>3.9</v>
      </c>
      <c r="AM36" s="29">
        <v>0</v>
      </c>
      <c r="AN36" s="28">
        <v>3.96</v>
      </c>
      <c r="AO36" s="29">
        <v>1.0149999999999999</v>
      </c>
      <c r="AP36" s="28">
        <v>0</v>
      </c>
      <c r="AQ36" s="30">
        <v>0</v>
      </c>
      <c r="AR36" s="31">
        <v>957.6</v>
      </c>
      <c r="AS36" s="29">
        <v>1.2E-2</v>
      </c>
      <c r="AT36" s="28">
        <v>1096.1500000000001</v>
      </c>
      <c r="AU36" s="29">
        <v>1.145</v>
      </c>
      <c r="AV36" s="28">
        <v>830.4</v>
      </c>
      <c r="AW36" s="30">
        <v>1.32</v>
      </c>
      <c r="AX36" s="31">
        <v>4885</v>
      </c>
      <c r="AY36" s="29">
        <v>6.0999999999999999E-2</v>
      </c>
      <c r="AZ36" s="28">
        <v>6944.65</v>
      </c>
      <c r="BA36" s="29">
        <v>1.4219999999999999</v>
      </c>
      <c r="BB36" s="28">
        <v>3559.8</v>
      </c>
      <c r="BC36" s="30">
        <v>1.9510000000000001</v>
      </c>
      <c r="BD36" s="31">
        <v>456.5</v>
      </c>
      <c r="BE36" s="29">
        <v>6.0000000000000001E-3</v>
      </c>
      <c r="BF36" s="28">
        <v>605.29999999999995</v>
      </c>
      <c r="BG36" s="29">
        <v>1.3260000000000001</v>
      </c>
      <c r="BH36" s="28">
        <v>554.9</v>
      </c>
      <c r="BI36" s="32">
        <v>1.091</v>
      </c>
      <c r="BJ36" s="31">
        <v>42814.29</v>
      </c>
      <c r="BK36" s="29">
        <v>0.53300000000000003</v>
      </c>
      <c r="BL36" s="28">
        <v>15019.24</v>
      </c>
      <c r="BM36" s="29">
        <v>0.35099999999999998</v>
      </c>
      <c r="BN36" s="28">
        <v>13955.9</v>
      </c>
      <c r="BO36" s="32">
        <v>1.0760000000000001</v>
      </c>
    </row>
    <row r="37" spans="1:67" ht="11.25" customHeight="1" x14ac:dyDescent="0.15">
      <c r="A37" s="26">
        <v>29</v>
      </c>
      <c r="B37" s="27" t="s">
        <v>46</v>
      </c>
      <c r="C37" s="31">
        <v>61824.6</v>
      </c>
      <c r="D37" s="28">
        <v>60568.2</v>
      </c>
      <c r="E37" s="29">
        <v>0.98</v>
      </c>
      <c r="F37" s="28">
        <v>47645</v>
      </c>
      <c r="G37" s="30">
        <v>1.2709999999999999</v>
      </c>
      <c r="H37" s="31">
        <v>46735.3</v>
      </c>
      <c r="I37" s="29">
        <v>0.75600000000000001</v>
      </c>
      <c r="J37" s="28">
        <v>45604.68</v>
      </c>
      <c r="K37" s="29">
        <v>0.97599999999999998</v>
      </c>
      <c r="L37" s="28">
        <v>41472.5</v>
      </c>
      <c r="M37" s="30">
        <v>1.1000000000000001</v>
      </c>
      <c r="N37" s="45">
        <v>17200.099999999999</v>
      </c>
      <c r="O37" s="29">
        <v>0.27800000000000002</v>
      </c>
      <c r="P37" s="28">
        <v>16633.669999999998</v>
      </c>
      <c r="Q37" s="29">
        <v>0.96699999999999997</v>
      </c>
      <c r="R37" s="28">
        <v>16805.3</v>
      </c>
      <c r="S37" s="29">
        <v>0.99</v>
      </c>
      <c r="T37" s="31">
        <v>8324.7999999999993</v>
      </c>
      <c r="U37" s="29">
        <v>0.13500000000000001</v>
      </c>
      <c r="V37" s="28">
        <v>8335.9</v>
      </c>
      <c r="W37" s="29">
        <v>1.0009999999999999</v>
      </c>
      <c r="X37" s="28">
        <v>6857.6</v>
      </c>
      <c r="Y37" s="29">
        <v>1.216</v>
      </c>
      <c r="Z37" s="31">
        <v>2544.4</v>
      </c>
      <c r="AA37" s="29">
        <v>4.1000000000000002E-2</v>
      </c>
      <c r="AB37" s="28">
        <v>2551.4</v>
      </c>
      <c r="AC37" s="29">
        <v>1.0029999999999999</v>
      </c>
      <c r="AD37" s="28">
        <v>2596.1999999999998</v>
      </c>
      <c r="AE37" s="30">
        <v>0.98299999999999998</v>
      </c>
      <c r="AF37" s="31">
        <v>3830.49</v>
      </c>
      <c r="AG37" s="29">
        <v>6.2E-2</v>
      </c>
      <c r="AH37" s="28">
        <v>3211.43</v>
      </c>
      <c r="AI37" s="29">
        <v>0.83799999999999997</v>
      </c>
      <c r="AJ37" s="28">
        <v>4343.6000000000004</v>
      </c>
      <c r="AK37" s="30">
        <v>0.73899999999999999</v>
      </c>
      <c r="AL37" s="31">
        <v>19</v>
      </c>
      <c r="AM37" s="29">
        <v>0</v>
      </c>
      <c r="AN37" s="28">
        <v>18.71</v>
      </c>
      <c r="AO37" s="29">
        <v>0.98499999999999999</v>
      </c>
      <c r="AP37" s="28">
        <v>0</v>
      </c>
      <c r="AQ37" s="30">
        <v>0</v>
      </c>
      <c r="AR37" s="31">
        <v>1598</v>
      </c>
      <c r="AS37" s="29">
        <v>2.5999999999999999E-2</v>
      </c>
      <c r="AT37" s="28">
        <v>1584.93</v>
      </c>
      <c r="AU37" s="29">
        <v>0.99199999999999999</v>
      </c>
      <c r="AV37" s="28">
        <v>1335.9</v>
      </c>
      <c r="AW37" s="30">
        <v>1.1859999999999999</v>
      </c>
      <c r="AX37" s="31">
        <v>12488.8</v>
      </c>
      <c r="AY37" s="29">
        <v>0.20200000000000001</v>
      </c>
      <c r="AZ37" s="28">
        <v>12556.76</v>
      </c>
      <c r="BA37" s="29">
        <v>1.0049999999999999</v>
      </c>
      <c r="BB37" s="28">
        <v>8812.4</v>
      </c>
      <c r="BC37" s="30">
        <v>1.425</v>
      </c>
      <c r="BD37" s="31">
        <v>729.8</v>
      </c>
      <c r="BE37" s="29">
        <v>1.2E-2</v>
      </c>
      <c r="BF37" s="28">
        <v>711.88</v>
      </c>
      <c r="BG37" s="29">
        <v>0.97499999999999998</v>
      </c>
      <c r="BH37" s="28">
        <v>721.1</v>
      </c>
      <c r="BI37" s="32">
        <v>0.98699999999999999</v>
      </c>
      <c r="BJ37" s="31">
        <v>15089.28</v>
      </c>
      <c r="BK37" s="29">
        <v>0.24399999999999999</v>
      </c>
      <c r="BL37" s="28">
        <v>14963.52</v>
      </c>
      <c r="BM37" s="29">
        <v>0.99199999999999999</v>
      </c>
      <c r="BN37" s="28">
        <v>6172.5</v>
      </c>
      <c r="BO37" s="32">
        <v>2.4239999999999999</v>
      </c>
    </row>
    <row r="38" spans="1:67" ht="11.25" customHeight="1" x14ac:dyDescent="0.15">
      <c r="A38" s="26">
        <v>30</v>
      </c>
      <c r="B38" s="27" t="s">
        <v>47</v>
      </c>
      <c r="C38" s="31">
        <v>251109.3</v>
      </c>
      <c r="D38" s="28">
        <v>254859.64</v>
      </c>
      <c r="E38" s="29">
        <v>1.0149999999999999</v>
      </c>
      <c r="F38" s="28">
        <v>251536.2</v>
      </c>
      <c r="G38" s="30">
        <v>1.0129999999999999</v>
      </c>
      <c r="H38" s="31">
        <v>229141.4</v>
      </c>
      <c r="I38" s="29">
        <v>0.91300000000000003</v>
      </c>
      <c r="J38" s="28">
        <v>232510.55</v>
      </c>
      <c r="K38" s="29">
        <v>1.0149999999999999</v>
      </c>
      <c r="L38" s="28">
        <v>223517.2</v>
      </c>
      <c r="M38" s="30">
        <v>1.04</v>
      </c>
      <c r="N38" s="45">
        <v>144123.20000000001</v>
      </c>
      <c r="O38" s="29">
        <v>0.57399999999999995</v>
      </c>
      <c r="P38" s="28">
        <v>144749.13</v>
      </c>
      <c r="Q38" s="29">
        <v>1.004</v>
      </c>
      <c r="R38" s="28">
        <v>141454</v>
      </c>
      <c r="S38" s="29">
        <v>1.0229999999999999</v>
      </c>
      <c r="T38" s="31">
        <v>15542.7</v>
      </c>
      <c r="U38" s="29">
        <v>6.2E-2</v>
      </c>
      <c r="V38" s="28">
        <v>15542.73</v>
      </c>
      <c r="W38" s="29">
        <v>1</v>
      </c>
      <c r="X38" s="28">
        <v>15715.1</v>
      </c>
      <c r="Y38" s="29">
        <v>0.98899999999999999</v>
      </c>
      <c r="Z38" s="31">
        <v>21245</v>
      </c>
      <c r="AA38" s="29">
        <v>8.5000000000000006E-2</v>
      </c>
      <c r="AB38" s="28">
        <v>21303.39</v>
      </c>
      <c r="AC38" s="29">
        <v>1.0029999999999999</v>
      </c>
      <c r="AD38" s="28">
        <v>20409.7</v>
      </c>
      <c r="AE38" s="30">
        <v>1.044</v>
      </c>
      <c r="AF38" s="31">
        <v>9693</v>
      </c>
      <c r="AG38" s="29">
        <v>3.9E-2</v>
      </c>
      <c r="AH38" s="28">
        <v>10047.76</v>
      </c>
      <c r="AI38" s="29">
        <v>1.0369999999999999</v>
      </c>
      <c r="AJ38" s="28">
        <v>6217.6</v>
      </c>
      <c r="AK38" s="30">
        <v>1.6160000000000001</v>
      </c>
      <c r="AL38" s="31">
        <v>0</v>
      </c>
      <c r="AM38" s="29">
        <v>0</v>
      </c>
      <c r="AN38" s="28">
        <v>0</v>
      </c>
      <c r="AO38" s="29">
        <v>0</v>
      </c>
      <c r="AP38" s="28">
        <v>0</v>
      </c>
      <c r="AQ38" s="30">
        <v>0</v>
      </c>
      <c r="AR38" s="31">
        <v>8108.7</v>
      </c>
      <c r="AS38" s="29">
        <v>3.2000000000000001E-2</v>
      </c>
      <c r="AT38" s="28">
        <v>8172.47</v>
      </c>
      <c r="AU38" s="29">
        <v>1.008</v>
      </c>
      <c r="AV38" s="28">
        <v>8396.9</v>
      </c>
      <c r="AW38" s="30">
        <v>0.97299999999999998</v>
      </c>
      <c r="AX38" s="31">
        <v>26455.8</v>
      </c>
      <c r="AY38" s="29">
        <v>0.105</v>
      </c>
      <c r="AZ38" s="28">
        <v>28636.14</v>
      </c>
      <c r="BA38" s="29">
        <v>1.0820000000000001</v>
      </c>
      <c r="BB38" s="28">
        <v>27555.9</v>
      </c>
      <c r="BC38" s="30">
        <v>1.0389999999999999</v>
      </c>
      <c r="BD38" s="31">
        <v>3973</v>
      </c>
      <c r="BE38" s="29">
        <v>1.6E-2</v>
      </c>
      <c r="BF38" s="28">
        <v>4058.94</v>
      </c>
      <c r="BG38" s="29">
        <v>1.022</v>
      </c>
      <c r="BH38" s="28">
        <v>3768.1</v>
      </c>
      <c r="BI38" s="32">
        <v>1.077</v>
      </c>
      <c r="BJ38" s="31">
        <v>21967.9</v>
      </c>
      <c r="BK38" s="29">
        <v>8.6999999999999994E-2</v>
      </c>
      <c r="BL38" s="28">
        <v>22349.09</v>
      </c>
      <c r="BM38" s="29">
        <v>1.0169999999999999</v>
      </c>
      <c r="BN38" s="28">
        <v>28019</v>
      </c>
      <c r="BO38" s="32">
        <v>0.79800000000000004</v>
      </c>
    </row>
    <row r="39" spans="1:67" ht="11.25" customHeight="1" x14ac:dyDescent="0.15">
      <c r="A39" s="26">
        <v>31</v>
      </c>
      <c r="B39" s="27" t="s">
        <v>48</v>
      </c>
      <c r="C39" s="31">
        <v>93507.73</v>
      </c>
      <c r="D39" s="28">
        <v>99615.18</v>
      </c>
      <c r="E39" s="29">
        <v>1.0649999999999999</v>
      </c>
      <c r="F39" s="28">
        <v>84567.8</v>
      </c>
      <c r="G39" s="30">
        <v>1.1779999999999999</v>
      </c>
      <c r="H39" s="31">
        <v>80515.600000000006</v>
      </c>
      <c r="I39" s="29">
        <v>0.86099999999999999</v>
      </c>
      <c r="J39" s="28">
        <v>85777.31</v>
      </c>
      <c r="K39" s="29">
        <v>1.0649999999999999</v>
      </c>
      <c r="L39" s="28">
        <v>69620.5</v>
      </c>
      <c r="M39" s="30">
        <v>1.232</v>
      </c>
      <c r="N39" s="45">
        <v>29487.7</v>
      </c>
      <c r="O39" s="29">
        <v>0.315</v>
      </c>
      <c r="P39" s="28">
        <v>31730.71</v>
      </c>
      <c r="Q39" s="29">
        <v>1.0760000000000001</v>
      </c>
      <c r="R39" s="28">
        <v>26461.1</v>
      </c>
      <c r="S39" s="29">
        <v>1.1990000000000001</v>
      </c>
      <c r="T39" s="31">
        <v>11055</v>
      </c>
      <c r="U39" s="29">
        <v>0.11799999999999999</v>
      </c>
      <c r="V39" s="28">
        <v>12232.39</v>
      </c>
      <c r="W39" s="29">
        <v>1.107</v>
      </c>
      <c r="X39" s="28">
        <v>12243.4</v>
      </c>
      <c r="Y39" s="29">
        <v>0.999</v>
      </c>
      <c r="Z39" s="31">
        <v>4085.5</v>
      </c>
      <c r="AA39" s="29">
        <v>4.3999999999999997E-2</v>
      </c>
      <c r="AB39" s="28">
        <v>4144.88</v>
      </c>
      <c r="AC39" s="29">
        <v>1.0149999999999999</v>
      </c>
      <c r="AD39" s="28">
        <v>4174.3999999999996</v>
      </c>
      <c r="AE39" s="30">
        <v>0.99299999999999999</v>
      </c>
      <c r="AF39" s="31">
        <v>12178.7</v>
      </c>
      <c r="AG39" s="29">
        <v>0.13</v>
      </c>
      <c r="AH39" s="28">
        <v>12364.5</v>
      </c>
      <c r="AI39" s="29">
        <v>1.0149999999999999</v>
      </c>
      <c r="AJ39" s="28">
        <v>9710.7999999999993</v>
      </c>
      <c r="AK39" s="30">
        <v>1.2729999999999999</v>
      </c>
      <c r="AL39" s="31">
        <v>0</v>
      </c>
      <c r="AM39" s="29">
        <v>0</v>
      </c>
      <c r="AN39" s="28">
        <v>0</v>
      </c>
      <c r="AO39" s="29">
        <v>0</v>
      </c>
      <c r="AP39" s="28">
        <v>0</v>
      </c>
      <c r="AQ39" s="30">
        <v>0</v>
      </c>
      <c r="AR39" s="31">
        <v>776</v>
      </c>
      <c r="AS39" s="29">
        <v>8.0000000000000002E-3</v>
      </c>
      <c r="AT39" s="28">
        <v>892.23</v>
      </c>
      <c r="AU39" s="29">
        <v>1.1499999999999999</v>
      </c>
      <c r="AV39" s="28">
        <v>1054.2</v>
      </c>
      <c r="AW39" s="30">
        <v>0.84599999999999997</v>
      </c>
      <c r="AX39" s="31">
        <v>21832.6</v>
      </c>
      <c r="AY39" s="29">
        <v>0.23300000000000001</v>
      </c>
      <c r="AZ39" s="28">
        <v>23214.41</v>
      </c>
      <c r="BA39" s="29">
        <v>1.0629999999999999</v>
      </c>
      <c r="BB39" s="28">
        <v>14958.9</v>
      </c>
      <c r="BC39" s="30">
        <v>1.552</v>
      </c>
      <c r="BD39" s="31">
        <v>1072.9000000000001</v>
      </c>
      <c r="BE39" s="29">
        <v>1.0999999999999999E-2</v>
      </c>
      <c r="BF39" s="28">
        <v>1170.96</v>
      </c>
      <c r="BG39" s="29">
        <v>1.091</v>
      </c>
      <c r="BH39" s="28">
        <v>990.3</v>
      </c>
      <c r="BI39" s="32">
        <v>1.1819999999999999</v>
      </c>
      <c r="BJ39" s="31">
        <v>12992.11</v>
      </c>
      <c r="BK39" s="29">
        <v>0.13900000000000001</v>
      </c>
      <c r="BL39" s="28">
        <v>13837.87</v>
      </c>
      <c r="BM39" s="29">
        <v>1.0649999999999999</v>
      </c>
      <c r="BN39" s="28">
        <v>14947.3</v>
      </c>
      <c r="BO39" s="32">
        <v>0.92600000000000005</v>
      </c>
    </row>
    <row r="40" spans="1:67" ht="11.25" customHeight="1" x14ac:dyDescent="0.15">
      <c r="A40" s="26">
        <v>32</v>
      </c>
      <c r="B40" s="27" t="s">
        <v>49</v>
      </c>
      <c r="C40" s="31">
        <v>500528.97</v>
      </c>
      <c r="D40" s="28">
        <v>506556.27</v>
      </c>
      <c r="E40" s="29">
        <v>1.012</v>
      </c>
      <c r="F40" s="28">
        <v>487941.4</v>
      </c>
      <c r="G40" s="30">
        <v>1.038</v>
      </c>
      <c r="H40" s="31">
        <v>376505.1</v>
      </c>
      <c r="I40" s="29">
        <v>0.752</v>
      </c>
      <c r="J40" s="28">
        <v>383729.85</v>
      </c>
      <c r="K40" s="29">
        <v>1.0189999999999999</v>
      </c>
      <c r="L40" s="28">
        <v>332614.5</v>
      </c>
      <c r="M40" s="30">
        <v>1.1539999999999999</v>
      </c>
      <c r="N40" s="45">
        <v>264244.8</v>
      </c>
      <c r="O40" s="29">
        <v>0.52800000000000002</v>
      </c>
      <c r="P40" s="28">
        <v>267185.12</v>
      </c>
      <c r="Q40" s="29">
        <v>1.0109999999999999</v>
      </c>
      <c r="R40" s="28">
        <v>238671.5</v>
      </c>
      <c r="S40" s="29">
        <v>1.119</v>
      </c>
      <c r="T40" s="31">
        <v>13486.2</v>
      </c>
      <c r="U40" s="29">
        <v>2.7E-2</v>
      </c>
      <c r="V40" s="28">
        <v>14610.65</v>
      </c>
      <c r="W40" s="29">
        <v>1.083</v>
      </c>
      <c r="X40" s="28">
        <v>9629.5</v>
      </c>
      <c r="Y40" s="29">
        <v>1.5169999999999999</v>
      </c>
      <c r="Z40" s="31">
        <v>16851.2</v>
      </c>
      <c r="AA40" s="29">
        <v>3.4000000000000002E-2</v>
      </c>
      <c r="AB40" s="28">
        <v>16873.330000000002</v>
      </c>
      <c r="AC40" s="29">
        <v>1.0009999999999999</v>
      </c>
      <c r="AD40" s="28">
        <v>13654.5</v>
      </c>
      <c r="AE40" s="30">
        <v>1.236</v>
      </c>
      <c r="AF40" s="31">
        <v>2520.83</v>
      </c>
      <c r="AG40" s="29">
        <v>5.0000000000000001E-3</v>
      </c>
      <c r="AH40" s="28">
        <v>2592.7600000000002</v>
      </c>
      <c r="AI40" s="29">
        <v>1.0289999999999999</v>
      </c>
      <c r="AJ40" s="28">
        <v>2578.1999999999998</v>
      </c>
      <c r="AK40" s="30">
        <v>1.006</v>
      </c>
      <c r="AL40" s="31">
        <v>827.4</v>
      </c>
      <c r="AM40" s="29">
        <v>2E-3</v>
      </c>
      <c r="AN40" s="28">
        <v>827.45</v>
      </c>
      <c r="AO40" s="29">
        <v>1</v>
      </c>
      <c r="AP40" s="28">
        <v>495</v>
      </c>
      <c r="AQ40" s="30">
        <v>1.6719999999999999</v>
      </c>
      <c r="AR40" s="31">
        <v>24417.1</v>
      </c>
      <c r="AS40" s="29">
        <v>4.9000000000000002E-2</v>
      </c>
      <c r="AT40" s="28">
        <v>25469.83</v>
      </c>
      <c r="AU40" s="29">
        <v>1.0429999999999999</v>
      </c>
      <c r="AV40" s="28">
        <v>25312.799999999999</v>
      </c>
      <c r="AW40" s="30">
        <v>1.006</v>
      </c>
      <c r="AX40" s="31">
        <v>48823.5</v>
      </c>
      <c r="AY40" s="29">
        <v>9.8000000000000004E-2</v>
      </c>
      <c r="AZ40" s="28">
        <v>50832.85</v>
      </c>
      <c r="BA40" s="29">
        <v>1.0409999999999999</v>
      </c>
      <c r="BB40" s="28">
        <v>37194.9</v>
      </c>
      <c r="BC40" s="30">
        <v>1.367</v>
      </c>
      <c r="BD40" s="31">
        <v>5334.01</v>
      </c>
      <c r="BE40" s="29">
        <v>1.0999999999999999E-2</v>
      </c>
      <c r="BF40" s="28">
        <v>5337.87</v>
      </c>
      <c r="BG40" s="29">
        <v>1.0009999999999999</v>
      </c>
      <c r="BH40" s="28">
        <v>5078.2</v>
      </c>
      <c r="BI40" s="32">
        <v>1.0509999999999999</v>
      </c>
      <c r="BJ40" s="31">
        <v>124023.9</v>
      </c>
      <c r="BK40" s="29">
        <v>0.248</v>
      </c>
      <c r="BL40" s="28">
        <v>122826.42</v>
      </c>
      <c r="BM40" s="29">
        <v>0.99</v>
      </c>
      <c r="BN40" s="28">
        <v>155326.79999999999</v>
      </c>
      <c r="BO40" s="32">
        <v>0.79100000000000004</v>
      </c>
    </row>
    <row r="41" spans="1:67" ht="11.25" customHeight="1" x14ac:dyDescent="0.15">
      <c r="A41" s="26">
        <v>33</v>
      </c>
      <c r="B41" s="27" t="s">
        <v>50</v>
      </c>
      <c r="C41" s="31">
        <v>154459</v>
      </c>
      <c r="D41" s="28">
        <v>138127.23000000001</v>
      </c>
      <c r="E41" s="29">
        <v>0.89400000000000002</v>
      </c>
      <c r="F41" s="28">
        <v>117554.1</v>
      </c>
      <c r="G41" s="30">
        <v>1.175</v>
      </c>
      <c r="H41" s="31">
        <v>118956.4</v>
      </c>
      <c r="I41" s="29">
        <v>0.77</v>
      </c>
      <c r="J41" s="28">
        <v>112821.96</v>
      </c>
      <c r="K41" s="29">
        <v>0.94799999999999995</v>
      </c>
      <c r="L41" s="28">
        <v>102799</v>
      </c>
      <c r="M41" s="30">
        <v>1.0980000000000001</v>
      </c>
      <c r="N41" s="45">
        <v>67834</v>
      </c>
      <c r="O41" s="29">
        <v>0.439</v>
      </c>
      <c r="P41" s="28">
        <v>62723.23</v>
      </c>
      <c r="Q41" s="29">
        <v>0.92500000000000004</v>
      </c>
      <c r="R41" s="28">
        <v>63949.1</v>
      </c>
      <c r="S41" s="29">
        <v>0.98099999999999998</v>
      </c>
      <c r="T41" s="31">
        <v>9089.7999999999993</v>
      </c>
      <c r="U41" s="29">
        <v>5.8999999999999997E-2</v>
      </c>
      <c r="V41" s="28">
        <v>7961.14</v>
      </c>
      <c r="W41" s="29">
        <v>0.876</v>
      </c>
      <c r="X41" s="28">
        <v>6297.8</v>
      </c>
      <c r="Y41" s="29">
        <v>1.264</v>
      </c>
      <c r="Z41" s="31">
        <v>7647.2</v>
      </c>
      <c r="AA41" s="29">
        <v>0.05</v>
      </c>
      <c r="AB41" s="28">
        <v>7647.23</v>
      </c>
      <c r="AC41" s="29">
        <v>1</v>
      </c>
      <c r="AD41" s="28">
        <v>7249.4</v>
      </c>
      <c r="AE41" s="30">
        <v>1.0549999999999999</v>
      </c>
      <c r="AF41" s="31">
        <v>5892.13</v>
      </c>
      <c r="AG41" s="29">
        <v>3.7999999999999999E-2</v>
      </c>
      <c r="AH41" s="28">
        <v>5749.45</v>
      </c>
      <c r="AI41" s="29">
        <v>0.97599999999999998</v>
      </c>
      <c r="AJ41" s="28">
        <v>4013.2</v>
      </c>
      <c r="AK41" s="30">
        <v>1.4330000000000001</v>
      </c>
      <c r="AL41" s="31">
        <v>60</v>
      </c>
      <c r="AM41" s="29">
        <v>0</v>
      </c>
      <c r="AN41" s="28">
        <v>60</v>
      </c>
      <c r="AO41" s="29">
        <v>1</v>
      </c>
      <c r="AP41" s="28">
        <v>16.2</v>
      </c>
      <c r="AQ41" s="30">
        <v>3.7040000000000002</v>
      </c>
      <c r="AR41" s="31">
        <v>3290.9</v>
      </c>
      <c r="AS41" s="29">
        <v>2.1000000000000001E-2</v>
      </c>
      <c r="AT41" s="28">
        <v>3283.55</v>
      </c>
      <c r="AU41" s="29">
        <v>0.998</v>
      </c>
      <c r="AV41" s="28">
        <v>3131.7</v>
      </c>
      <c r="AW41" s="30">
        <v>1.048</v>
      </c>
      <c r="AX41" s="31">
        <v>22955</v>
      </c>
      <c r="AY41" s="29">
        <v>0.14899999999999999</v>
      </c>
      <c r="AZ41" s="28">
        <v>23209.17</v>
      </c>
      <c r="BA41" s="29">
        <v>1.0109999999999999</v>
      </c>
      <c r="BB41" s="28">
        <v>16504.400000000001</v>
      </c>
      <c r="BC41" s="30">
        <v>1.4059999999999999</v>
      </c>
      <c r="BD41" s="31">
        <v>2187.27</v>
      </c>
      <c r="BE41" s="29">
        <v>1.4E-2</v>
      </c>
      <c r="BF41" s="28">
        <v>2188.17</v>
      </c>
      <c r="BG41" s="29">
        <v>1</v>
      </c>
      <c r="BH41" s="28">
        <v>1637.2</v>
      </c>
      <c r="BI41" s="32">
        <v>1.337</v>
      </c>
      <c r="BJ41" s="31">
        <v>35502.620000000003</v>
      </c>
      <c r="BK41" s="29">
        <v>0.23</v>
      </c>
      <c r="BL41" s="28">
        <v>25305.27</v>
      </c>
      <c r="BM41" s="29">
        <v>0.71299999999999997</v>
      </c>
      <c r="BN41" s="28">
        <v>14755.1</v>
      </c>
      <c r="BO41" s="32">
        <v>1.7150000000000001</v>
      </c>
    </row>
    <row r="42" spans="1:67" ht="11.25" customHeight="1" x14ac:dyDescent="0.15">
      <c r="A42" s="26">
        <v>34</v>
      </c>
      <c r="B42" s="27" t="s">
        <v>51</v>
      </c>
      <c r="C42" s="31">
        <v>202895.3</v>
      </c>
      <c r="D42" s="28">
        <v>184236.04</v>
      </c>
      <c r="E42" s="29">
        <v>0.90800000000000003</v>
      </c>
      <c r="F42" s="28">
        <v>172922.9</v>
      </c>
      <c r="G42" s="30">
        <v>1.0649999999999999</v>
      </c>
      <c r="H42" s="31">
        <v>187244.5</v>
      </c>
      <c r="I42" s="29">
        <v>0.92300000000000004</v>
      </c>
      <c r="J42" s="28">
        <v>168529.1</v>
      </c>
      <c r="K42" s="29">
        <v>0.9</v>
      </c>
      <c r="L42" s="28">
        <v>161102.5</v>
      </c>
      <c r="M42" s="30">
        <v>1.046</v>
      </c>
      <c r="N42" s="45">
        <v>116033.8</v>
      </c>
      <c r="O42" s="29">
        <v>0.57199999999999995</v>
      </c>
      <c r="P42" s="28">
        <v>98610.86</v>
      </c>
      <c r="Q42" s="29">
        <v>0.85</v>
      </c>
      <c r="R42" s="28">
        <v>108374</v>
      </c>
      <c r="S42" s="29">
        <v>0.91</v>
      </c>
      <c r="T42" s="31">
        <v>12589.7</v>
      </c>
      <c r="U42" s="29">
        <v>6.2E-2</v>
      </c>
      <c r="V42" s="28">
        <v>11026.45</v>
      </c>
      <c r="W42" s="29">
        <v>0.876</v>
      </c>
      <c r="X42" s="28">
        <v>13512</v>
      </c>
      <c r="Y42" s="29">
        <v>0.81599999999999995</v>
      </c>
      <c r="Z42" s="31">
        <v>10054.200000000001</v>
      </c>
      <c r="AA42" s="29">
        <v>0.05</v>
      </c>
      <c r="AB42" s="28">
        <v>10067.93</v>
      </c>
      <c r="AC42" s="29">
        <v>1.0009999999999999</v>
      </c>
      <c r="AD42" s="28">
        <v>10123.5</v>
      </c>
      <c r="AE42" s="30">
        <v>0.995</v>
      </c>
      <c r="AF42" s="31">
        <v>5005.3</v>
      </c>
      <c r="AG42" s="29">
        <v>2.5000000000000001E-2</v>
      </c>
      <c r="AH42" s="28">
        <v>5009.07</v>
      </c>
      <c r="AI42" s="29">
        <v>1.0009999999999999</v>
      </c>
      <c r="AJ42" s="28">
        <v>2085.8000000000002</v>
      </c>
      <c r="AK42" s="30">
        <v>2.4020000000000001</v>
      </c>
      <c r="AL42" s="31">
        <v>61.2</v>
      </c>
      <c r="AM42" s="29">
        <v>0</v>
      </c>
      <c r="AN42" s="28">
        <v>61.23</v>
      </c>
      <c r="AO42" s="29">
        <v>1</v>
      </c>
      <c r="AP42" s="28">
        <v>19.5</v>
      </c>
      <c r="AQ42" s="30">
        <v>3.14</v>
      </c>
      <c r="AR42" s="31">
        <v>9735.2999999999993</v>
      </c>
      <c r="AS42" s="29">
        <v>4.8000000000000001E-2</v>
      </c>
      <c r="AT42" s="28">
        <v>9873.7099999999991</v>
      </c>
      <c r="AU42" s="29">
        <v>1.014</v>
      </c>
      <c r="AV42" s="28">
        <v>11524.2</v>
      </c>
      <c r="AW42" s="30">
        <v>0.85699999999999998</v>
      </c>
      <c r="AX42" s="31">
        <v>30476.5</v>
      </c>
      <c r="AY42" s="29">
        <v>0.15</v>
      </c>
      <c r="AZ42" s="28">
        <v>30574.63</v>
      </c>
      <c r="BA42" s="29">
        <v>1.0029999999999999</v>
      </c>
      <c r="BB42" s="28">
        <v>12927.7</v>
      </c>
      <c r="BC42" s="30">
        <v>2.3650000000000002</v>
      </c>
      <c r="BD42" s="31">
        <v>3288.5</v>
      </c>
      <c r="BE42" s="29">
        <v>1.6E-2</v>
      </c>
      <c r="BF42" s="28">
        <v>3292.13</v>
      </c>
      <c r="BG42" s="29">
        <v>1.0009999999999999</v>
      </c>
      <c r="BH42" s="28">
        <v>2522.3000000000002</v>
      </c>
      <c r="BI42" s="32">
        <v>1.3049999999999999</v>
      </c>
      <c r="BJ42" s="31">
        <v>15650.8</v>
      </c>
      <c r="BK42" s="29">
        <v>7.6999999999999999E-2</v>
      </c>
      <c r="BL42" s="28">
        <v>15706.94</v>
      </c>
      <c r="BM42" s="29">
        <v>1.004</v>
      </c>
      <c r="BN42" s="28">
        <v>11820.4</v>
      </c>
      <c r="BO42" s="32">
        <v>1.329</v>
      </c>
    </row>
    <row r="43" spans="1:67" ht="11.25" customHeight="1" x14ac:dyDescent="0.15">
      <c r="A43" s="26">
        <v>35</v>
      </c>
      <c r="B43" s="27" t="s">
        <v>52</v>
      </c>
      <c r="C43" s="31">
        <v>53983.87</v>
      </c>
      <c r="D43" s="28">
        <v>53985.88</v>
      </c>
      <c r="E43" s="29">
        <v>1</v>
      </c>
      <c r="F43" s="28">
        <v>44570.9</v>
      </c>
      <c r="G43" s="30">
        <v>1.2110000000000001</v>
      </c>
      <c r="H43" s="31">
        <v>38069.800000000003</v>
      </c>
      <c r="I43" s="29">
        <v>0.70499999999999996</v>
      </c>
      <c r="J43" s="28">
        <v>44279.42</v>
      </c>
      <c r="K43" s="29">
        <v>1.163</v>
      </c>
      <c r="L43" s="28">
        <v>39904.300000000003</v>
      </c>
      <c r="M43" s="30">
        <v>1.1100000000000001</v>
      </c>
      <c r="N43" s="45">
        <v>18784</v>
      </c>
      <c r="O43" s="29">
        <v>0.34799999999999998</v>
      </c>
      <c r="P43" s="28">
        <v>17862.53</v>
      </c>
      <c r="Q43" s="29">
        <v>0.95099999999999996</v>
      </c>
      <c r="R43" s="28">
        <v>16529.7</v>
      </c>
      <c r="S43" s="29">
        <v>1.081</v>
      </c>
      <c r="T43" s="31">
        <v>556.20000000000005</v>
      </c>
      <c r="U43" s="29">
        <v>0.01</v>
      </c>
      <c r="V43" s="28">
        <v>7456.67</v>
      </c>
      <c r="W43" s="29">
        <v>13.406000000000001</v>
      </c>
      <c r="X43" s="28">
        <v>7543.8</v>
      </c>
      <c r="Y43" s="29">
        <v>0.98799999999999999</v>
      </c>
      <c r="Z43" s="31">
        <v>3063.3</v>
      </c>
      <c r="AA43" s="29">
        <v>5.7000000000000002E-2</v>
      </c>
      <c r="AB43" s="28">
        <v>3063.33</v>
      </c>
      <c r="AC43" s="29">
        <v>1</v>
      </c>
      <c r="AD43" s="28">
        <v>2335.8000000000002</v>
      </c>
      <c r="AE43" s="30">
        <v>1.3109999999999999</v>
      </c>
      <c r="AF43" s="31">
        <v>3310.51</v>
      </c>
      <c r="AG43" s="29">
        <v>6.0999999999999999E-2</v>
      </c>
      <c r="AH43" s="28">
        <v>3310.51</v>
      </c>
      <c r="AI43" s="29">
        <v>1</v>
      </c>
      <c r="AJ43" s="28">
        <v>1689.9</v>
      </c>
      <c r="AK43" s="30">
        <v>1.9590000000000001</v>
      </c>
      <c r="AL43" s="31">
        <v>0</v>
      </c>
      <c r="AM43" s="29">
        <v>0</v>
      </c>
      <c r="AN43" s="28">
        <v>0</v>
      </c>
      <c r="AO43" s="29">
        <v>0</v>
      </c>
      <c r="AP43" s="28">
        <v>0</v>
      </c>
      <c r="AQ43" s="30">
        <v>0</v>
      </c>
      <c r="AR43" s="31">
        <v>791</v>
      </c>
      <c r="AS43" s="29">
        <v>1.4999999999999999E-2</v>
      </c>
      <c r="AT43" s="28">
        <v>674.95</v>
      </c>
      <c r="AU43" s="29">
        <v>0.85299999999999998</v>
      </c>
      <c r="AV43" s="28">
        <v>734.9</v>
      </c>
      <c r="AW43" s="30">
        <v>0.91800000000000004</v>
      </c>
      <c r="AX43" s="31">
        <v>10939.2</v>
      </c>
      <c r="AY43" s="29">
        <v>0.20300000000000001</v>
      </c>
      <c r="AZ43" s="28">
        <v>11285.88</v>
      </c>
      <c r="BA43" s="29">
        <v>1.032</v>
      </c>
      <c r="BB43" s="28">
        <v>10532.9</v>
      </c>
      <c r="BC43" s="30">
        <v>1.071</v>
      </c>
      <c r="BD43" s="31">
        <v>625.55999999999995</v>
      </c>
      <c r="BE43" s="29">
        <v>1.2E-2</v>
      </c>
      <c r="BF43" s="28">
        <v>625.55999999999995</v>
      </c>
      <c r="BG43" s="29">
        <v>1</v>
      </c>
      <c r="BH43" s="28">
        <v>536</v>
      </c>
      <c r="BI43" s="32">
        <v>1.167</v>
      </c>
      <c r="BJ43" s="31">
        <v>15914.06</v>
      </c>
      <c r="BK43" s="29">
        <v>0.29499999999999998</v>
      </c>
      <c r="BL43" s="28">
        <v>9706.4599999999991</v>
      </c>
      <c r="BM43" s="29">
        <v>0.61</v>
      </c>
      <c r="BN43" s="28">
        <v>4666.6000000000004</v>
      </c>
      <c r="BO43" s="32">
        <v>2.08</v>
      </c>
    </row>
    <row r="44" spans="1:67" ht="11.25" customHeight="1" x14ac:dyDescent="0.15">
      <c r="A44" s="26">
        <v>36</v>
      </c>
      <c r="B44" s="27" t="s">
        <v>53</v>
      </c>
      <c r="C44" s="31">
        <v>62679.85</v>
      </c>
      <c r="D44" s="28">
        <v>60316.67</v>
      </c>
      <c r="E44" s="29">
        <v>0.96199999999999997</v>
      </c>
      <c r="F44" s="28">
        <v>59300.7</v>
      </c>
      <c r="G44" s="30">
        <v>1.0169999999999999</v>
      </c>
      <c r="H44" s="31">
        <v>55248.5</v>
      </c>
      <c r="I44" s="29">
        <v>0.88100000000000001</v>
      </c>
      <c r="J44" s="28">
        <v>54420.74</v>
      </c>
      <c r="K44" s="29">
        <v>0.98499999999999999</v>
      </c>
      <c r="L44" s="28">
        <v>51613.599999999999</v>
      </c>
      <c r="M44" s="30">
        <v>1.054</v>
      </c>
      <c r="N44" s="45">
        <v>28241.3</v>
      </c>
      <c r="O44" s="29">
        <v>0.45100000000000001</v>
      </c>
      <c r="P44" s="28">
        <v>28197.87</v>
      </c>
      <c r="Q44" s="29">
        <v>0.998</v>
      </c>
      <c r="R44" s="28">
        <v>29972</v>
      </c>
      <c r="S44" s="29">
        <v>0.94099999999999995</v>
      </c>
      <c r="T44" s="31">
        <v>8009.2</v>
      </c>
      <c r="U44" s="29">
        <v>0.128</v>
      </c>
      <c r="V44" s="28">
        <v>8009.19</v>
      </c>
      <c r="W44" s="29">
        <v>1</v>
      </c>
      <c r="X44" s="28">
        <v>8103.6</v>
      </c>
      <c r="Y44" s="29">
        <v>0.98799999999999999</v>
      </c>
      <c r="Z44" s="31">
        <v>3642.7</v>
      </c>
      <c r="AA44" s="29">
        <v>5.8000000000000003E-2</v>
      </c>
      <c r="AB44" s="28">
        <v>3267.88</v>
      </c>
      <c r="AC44" s="29">
        <v>0.89700000000000002</v>
      </c>
      <c r="AD44" s="28">
        <v>3113.6</v>
      </c>
      <c r="AE44" s="30">
        <v>1.05</v>
      </c>
      <c r="AF44" s="31">
        <v>1544.04</v>
      </c>
      <c r="AG44" s="29">
        <v>2.5000000000000001E-2</v>
      </c>
      <c r="AH44" s="28">
        <v>1544.04</v>
      </c>
      <c r="AI44" s="29">
        <v>1</v>
      </c>
      <c r="AJ44" s="28">
        <v>332.4</v>
      </c>
      <c r="AK44" s="30">
        <v>4.6449999999999996</v>
      </c>
      <c r="AL44" s="31">
        <v>11.4</v>
      </c>
      <c r="AM44" s="29">
        <v>0</v>
      </c>
      <c r="AN44" s="28">
        <v>11.37</v>
      </c>
      <c r="AO44" s="29">
        <v>0.997</v>
      </c>
      <c r="AP44" s="28">
        <v>0</v>
      </c>
      <c r="AQ44" s="30">
        <v>0</v>
      </c>
      <c r="AR44" s="31">
        <v>1009.9</v>
      </c>
      <c r="AS44" s="29">
        <v>1.6E-2</v>
      </c>
      <c r="AT44" s="28">
        <v>993.33</v>
      </c>
      <c r="AU44" s="29">
        <v>0.98399999999999999</v>
      </c>
      <c r="AV44" s="28">
        <v>676.9</v>
      </c>
      <c r="AW44" s="30">
        <v>1.4670000000000001</v>
      </c>
      <c r="AX44" s="31">
        <v>11435.7</v>
      </c>
      <c r="AY44" s="29">
        <v>0.182</v>
      </c>
      <c r="AZ44" s="28">
        <v>11336.08</v>
      </c>
      <c r="BA44" s="29">
        <v>0.99099999999999999</v>
      </c>
      <c r="BB44" s="28">
        <v>8357.7999999999993</v>
      </c>
      <c r="BC44" s="30">
        <v>1.3560000000000001</v>
      </c>
      <c r="BD44" s="31">
        <v>1354.28</v>
      </c>
      <c r="BE44" s="29">
        <v>2.1999999999999999E-2</v>
      </c>
      <c r="BF44" s="28">
        <v>1060.98</v>
      </c>
      <c r="BG44" s="29">
        <v>0.78300000000000003</v>
      </c>
      <c r="BH44" s="28">
        <v>1057.3</v>
      </c>
      <c r="BI44" s="32">
        <v>1.0029999999999999</v>
      </c>
      <c r="BJ44" s="31">
        <v>7431.33</v>
      </c>
      <c r="BK44" s="29">
        <v>0.11899999999999999</v>
      </c>
      <c r="BL44" s="28">
        <v>5895.93</v>
      </c>
      <c r="BM44" s="29">
        <v>0.79300000000000004</v>
      </c>
      <c r="BN44" s="28">
        <v>7687.1</v>
      </c>
      <c r="BO44" s="32">
        <v>0.76700000000000002</v>
      </c>
    </row>
    <row r="45" spans="1:67" ht="11.25" customHeight="1" x14ac:dyDescent="0.15">
      <c r="A45" s="26">
        <v>37</v>
      </c>
      <c r="B45" s="27" t="s">
        <v>54</v>
      </c>
      <c r="C45" s="31">
        <v>101790.76</v>
      </c>
      <c r="D45" s="28">
        <v>101349.78</v>
      </c>
      <c r="E45" s="29">
        <v>0.996</v>
      </c>
      <c r="F45" s="28">
        <v>88442</v>
      </c>
      <c r="G45" s="30">
        <v>1.1459999999999999</v>
      </c>
      <c r="H45" s="31">
        <v>83078.100000000006</v>
      </c>
      <c r="I45" s="29">
        <v>0.81599999999999995</v>
      </c>
      <c r="J45" s="28">
        <v>82581.39</v>
      </c>
      <c r="K45" s="29">
        <v>0.99399999999999999</v>
      </c>
      <c r="L45" s="28">
        <v>74744.600000000006</v>
      </c>
      <c r="M45" s="30">
        <v>1.105</v>
      </c>
      <c r="N45" s="45">
        <v>38709.4</v>
      </c>
      <c r="O45" s="29">
        <v>0.38</v>
      </c>
      <c r="P45" s="28">
        <v>38799.82</v>
      </c>
      <c r="Q45" s="29">
        <v>1.002</v>
      </c>
      <c r="R45" s="28">
        <v>39717.199999999997</v>
      </c>
      <c r="S45" s="29">
        <v>0.97699999999999998</v>
      </c>
      <c r="T45" s="31">
        <v>9401.4</v>
      </c>
      <c r="U45" s="29">
        <v>9.1999999999999998E-2</v>
      </c>
      <c r="V45" s="28">
        <v>10012.69</v>
      </c>
      <c r="W45" s="29">
        <v>1.0649999999999999</v>
      </c>
      <c r="X45" s="28">
        <v>5814.7</v>
      </c>
      <c r="Y45" s="29">
        <v>1.722</v>
      </c>
      <c r="Z45" s="31">
        <v>9008.7000000000007</v>
      </c>
      <c r="AA45" s="29">
        <v>8.8999999999999996E-2</v>
      </c>
      <c r="AB45" s="28">
        <v>9095.8700000000008</v>
      </c>
      <c r="AC45" s="29">
        <v>1.01</v>
      </c>
      <c r="AD45" s="28">
        <v>8839.5</v>
      </c>
      <c r="AE45" s="30">
        <v>1.0289999999999999</v>
      </c>
      <c r="AF45" s="31">
        <v>799.07</v>
      </c>
      <c r="AG45" s="29">
        <v>8.0000000000000002E-3</v>
      </c>
      <c r="AH45" s="28">
        <v>799.05</v>
      </c>
      <c r="AI45" s="29">
        <v>1</v>
      </c>
      <c r="AJ45" s="28">
        <v>739.9</v>
      </c>
      <c r="AK45" s="30">
        <v>1.08</v>
      </c>
      <c r="AL45" s="31">
        <v>0</v>
      </c>
      <c r="AM45" s="29">
        <v>0</v>
      </c>
      <c r="AN45" s="28">
        <v>0</v>
      </c>
      <c r="AO45" s="29">
        <v>0</v>
      </c>
      <c r="AP45" s="28">
        <v>0</v>
      </c>
      <c r="AQ45" s="30">
        <v>0</v>
      </c>
      <c r="AR45" s="31">
        <v>2233</v>
      </c>
      <c r="AS45" s="29">
        <v>2.1999999999999999E-2</v>
      </c>
      <c r="AT45" s="28">
        <v>2251.34</v>
      </c>
      <c r="AU45" s="29">
        <v>1.008</v>
      </c>
      <c r="AV45" s="28">
        <v>1203.3</v>
      </c>
      <c r="AW45" s="30">
        <v>1.871</v>
      </c>
      <c r="AX45" s="31">
        <v>21124.7</v>
      </c>
      <c r="AY45" s="29">
        <v>0.20799999999999999</v>
      </c>
      <c r="AZ45" s="28">
        <v>19816.59</v>
      </c>
      <c r="BA45" s="29">
        <v>0.93799999999999994</v>
      </c>
      <c r="BB45" s="28">
        <v>16838.3</v>
      </c>
      <c r="BC45" s="30">
        <v>1.177</v>
      </c>
      <c r="BD45" s="31">
        <v>1801.94</v>
      </c>
      <c r="BE45" s="29">
        <v>1.7999999999999999E-2</v>
      </c>
      <c r="BF45" s="28">
        <v>1806.03</v>
      </c>
      <c r="BG45" s="29">
        <v>1.002</v>
      </c>
      <c r="BH45" s="28">
        <v>1591.6</v>
      </c>
      <c r="BI45" s="32">
        <v>1.135</v>
      </c>
      <c r="BJ45" s="31">
        <v>18712.650000000001</v>
      </c>
      <c r="BK45" s="29">
        <v>0.184</v>
      </c>
      <c r="BL45" s="28">
        <v>18768.39</v>
      </c>
      <c r="BM45" s="29">
        <v>1.0029999999999999</v>
      </c>
      <c r="BN45" s="28">
        <v>13697.5</v>
      </c>
      <c r="BO45" s="32">
        <v>1.37</v>
      </c>
    </row>
    <row r="46" spans="1:67" ht="11.25" customHeight="1" x14ac:dyDescent="0.15">
      <c r="A46" s="26">
        <v>38</v>
      </c>
      <c r="B46" s="27" t="s">
        <v>55</v>
      </c>
      <c r="C46" s="31">
        <v>1737431.1</v>
      </c>
      <c r="D46" s="28">
        <v>1728489.08</v>
      </c>
      <c r="E46" s="29">
        <v>0.995</v>
      </c>
      <c r="F46" s="28">
        <v>1609980.2</v>
      </c>
      <c r="G46" s="30">
        <v>1.0740000000000001</v>
      </c>
      <c r="H46" s="31">
        <v>1409785.7</v>
      </c>
      <c r="I46" s="29">
        <v>0.81100000000000005</v>
      </c>
      <c r="J46" s="28">
        <v>1399753.78</v>
      </c>
      <c r="K46" s="29">
        <v>0.99299999999999999</v>
      </c>
      <c r="L46" s="28">
        <v>1375738</v>
      </c>
      <c r="M46" s="30">
        <v>1.0169999999999999</v>
      </c>
      <c r="N46" s="45">
        <v>916861.8</v>
      </c>
      <c r="O46" s="29">
        <v>0.52800000000000002</v>
      </c>
      <c r="P46" s="28">
        <v>902698.79</v>
      </c>
      <c r="Q46" s="29">
        <v>0.98499999999999999</v>
      </c>
      <c r="R46" s="28">
        <v>930135.1</v>
      </c>
      <c r="S46" s="29">
        <v>0.97099999999999997</v>
      </c>
      <c r="T46" s="31">
        <v>25732.2</v>
      </c>
      <c r="U46" s="29">
        <v>1.4999999999999999E-2</v>
      </c>
      <c r="V46" s="28">
        <v>25569.83</v>
      </c>
      <c r="W46" s="29">
        <v>0.99399999999999999</v>
      </c>
      <c r="X46" s="28">
        <v>26640.3</v>
      </c>
      <c r="Y46" s="29">
        <v>0.96</v>
      </c>
      <c r="Z46" s="31">
        <v>145000</v>
      </c>
      <c r="AA46" s="29">
        <v>8.3000000000000004E-2</v>
      </c>
      <c r="AB46" s="28">
        <v>145093.34</v>
      </c>
      <c r="AC46" s="29">
        <v>1.0009999999999999</v>
      </c>
      <c r="AD46" s="28">
        <v>143046.6</v>
      </c>
      <c r="AE46" s="30">
        <v>1.014</v>
      </c>
      <c r="AF46" s="31">
        <v>6293.4</v>
      </c>
      <c r="AG46" s="29">
        <v>4.0000000000000001E-3</v>
      </c>
      <c r="AH46" s="28">
        <v>6310.54</v>
      </c>
      <c r="AI46" s="29">
        <v>1.0029999999999999</v>
      </c>
      <c r="AJ46" s="28">
        <v>4729</v>
      </c>
      <c r="AK46" s="30">
        <v>1.3340000000000001</v>
      </c>
      <c r="AL46" s="31">
        <v>1480</v>
      </c>
      <c r="AM46" s="29">
        <v>1E-3</v>
      </c>
      <c r="AN46" s="28">
        <v>1489.34</v>
      </c>
      <c r="AO46" s="29">
        <v>1.006</v>
      </c>
      <c r="AP46" s="28">
        <v>1375.7</v>
      </c>
      <c r="AQ46" s="30">
        <v>1.083</v>
      </c>
      <c r="AR46" s="31">
        <v>109436.3</v>
      </c>
      <c r="AS46" s="29">
        <v>6.3E-2</v>
      </c>
      <c r="AT46" s="28">
        <v>111776.08</v>
      </c>
      <c r="AU46" s="29">
        <v>1.0209999999999999</v>
      </c>
      <c r="AV46" s="28">
        <v>97593.4</v>
      </c>
      <c r="AW46" s="30">
        <v>1.145</v>
      </c>
      <c r="AX46" s="31">
        <v>175740.7</v>
      </c>
      <c r="AY46" s="29">
        <v>0.10100000000000001</v>
      </c>
      <c r="AZ46" s="28">
        <v>177605.91</v>
      </c>
      <c r="BA46" s="29">
        <v>1.0109999999999999</v>
      </c>
      <c r="BB46" s="28">
        <v>147990.39999999999</v>
      </c>
      <c r="BC46" s="30">
        <v>1.2</v>
      </c>
      <c r="BD46" s="31">
        <v>29233.8</v>
      </c>
      <c r="BE46" s="29">
        <v>1.7000000000000001E-2</v>
      </c>
      <c r="BF46" s="28">
        <v>29202.5</v>
      </c>
      <c r="BG46" s="29">
        <v>0.999</v>
      </c>
      <c r="BH46" s="28">
        <v>24161.3</v>
      </c>
      <c r="BI46" s="32">
        <v>1.2090000000000001</v>
      </c>
      <c r="BJ46" s="31">
        <v>327645.43</v>
      </c>
      <c r="BK46" s="29">
        <v>0.189</v>
      </c>
      <c r="BL46" s="28">
        <v>328735.3</v>
      </c>
      <c r="BM46" s="29">
        <v>1.0029999999999999</v>
      </c>
      <c r="BN46" s="28">
        <v>234242.2</v>
      </c>
      <c r="BO46" s="32">
        <v>1.403</v>
      </c>
    </row>
    <row r="47" spans="1:67" ht="11.25" customHeight="1" x14ac:dyDescent="0.15">
      <c r="A47" s="26">
        <v>39</v>
      </c>
      <c r="B47" s="27" t="s">
        <v>56</v>
      </c>
      <c r="C47" s="31">
        <v>6688999.0700000003</v>
      </c>
      <c r="D47" s="28">
        <v>6222567.7199999997</v>
      </c>
      <c r="E47" s="29">
        <v>0.93</v>
      </c>
      <c r="F47" s="28">
        <v>6465367.2000000002</v>
      </c>
      <c r="G47" s="30">
        <v>0.96199999999999997</v>
      </c>
      <c r="H47" s="31">
        <v>5630552.2999999998</v>
      </c>
      <c r="I47" s="29">
        <v>0.84199999999999997</v>
      </c>
      <c r="J47" s="28">
        <v>5278637.76</v>
      </c>
      <c r="K47" s="29">
        <v>0.93700000000000006</v>
      </c>
      <c r="L47" s="28">
        <v>5427045.7999999998</v>
      </c>
      <c r="M47" s="30">
        <v>0.97299999999999998</v>
      </c>
      <c r="N47" s="45">
        <v>3900347.7</v>
      </c>
      <c r="O47" s="29">
        <v>0.58299999999999996</v>
      </c>
      <c r="P47" s="28">
        <v>3643782.81</v>
      </c>
      <c r="Q47" s="29">
        <v>0.93400000000000005</v>
      </c>
      <c r="R47" s="28">
        <v>3672642.1</v>
      </c>
      <c r="S47" s="29">
        <v>0.99199999999999999</v>
      </c>
      <c r="T47" s="31">
        <v>29684.6</v>
      </c>
      <c r="U47" s="29">
        <v>4.0000000000000001E-3</v>
      </c>
      <c r="V47" s="28">
        <v>29451.91</v>
      </c>
      <c r="W47" s="29">
        <v>0.99199999999999999</v>
      </c>
      <c r="X47" s="28">
        <v>29782.400000000001</v>
      </c>
      <c r="Y47" s="29">
        <v>0.98899999999999999</v>
      </c>
      <c r="Z47" s="31">
        <v>680200</v>
      </c>
      <c r="AA47" s="29">
        <v>0.10199999999999999</v>
      </c>
      <c r="AB47" s="28">
        <v>686819.37</v>
      </c>
      <c r="AC47" s="29">
        <v>1.01</v>
      </c>
      <c r="AD47" s="28">
        <v>661459.69999999995</v>
      </c>
      <c r="AE47" s="30">
        <v>1.038</v>
      </c>
      <c r="AF47" s="31">
        <v>4000</v>
      </c>
      <c r="AG47" s="29">
        <v>1E-3</v>
      </c>
      <c r="AH47" s="28">
        <v>3636.51</v>
      </c>
      <c r="AI47" s="29">
        <v>0.90900000000000003</v>
      </c>
      <c r="AJ47" s="28">
        <v>1604.2</v>
      </c>
      <c r="AK47" s="30">
        <v>2.2669999999999999</v>
      </c>
      <c r="AL47" s="31">
        <v>13000</v>
      </c>
      <c r="AM47" s="29">
        <v>2E-3</v>
      </c>
      <c r="AN47" s="28">
        <v>16796.669999999998</v>
      </c>
      <c r="AO47" s="29">
        <v>1.292</v>
      </c>
      <c r="AP47" s="28">
        <v>8226.5</v>
      </c>
      <c r="AQ47" s="30">
        <v>2.0419999999999998</v>
      </c>
      <c r="AR47" s="31">
        <v>315000</v>
      </c>
      <c r="AS47" s="29">
        <v>4.7E-2</v>
      </c>
      <c r="AT47" s="28">
        <v>315056.46999999997</v>
      </c>
      <c r="AU47" s="29">
        <v>1</v>
      </c>
      <c r="AV47" s="28">
        <v>286288.5</v>
      </c>
      <c r="AW47" s="30">
        <v>1.1000000000000001</v>
      </c>
      <c r="AX47" s="31">
        <v>553500</v>
      </c>
      <c r="AY47" s="29">
        <v>8.3000000000000004E-2</v>
      </c>
      <c r="AZ47" s="28">
        <v>439761.08</v>
      </c>
      <c r="BA47" s="29">
        <v>0.79500000000000004</v>
      </c>
      <c r="BB47" s="28">
        <v>653933.30000000005</v>
      </c>
      <c r="BC47" s="30">
        <v>0.67200000000000004</v>
      </c>
      <c r="BD47" s="31">
        <v>134820</v>
      </c>
      <c r="BE47" s="29">
        <v>0.02</v>
      </c>
      <c r="BF47" s="28">
        <v>143316.01</v>
      </c>
      <c r="BG47" s="29">
        <v>1.0629999999999999</v>
      </c>
      <c r="BH47" s="28">
        <v>112970.2</v>
      </c>
      <c r="BI47" s="32">
        <v>1.2689999999999999</v>
      </c>
      <c r="BJ47" s="31">
        <v>1058446.77</v>
      </c>
      <c r="BK47" s="29">
        <v>0.158</v>
      </c>
      <c r="BL47" s="28">
        <v>943929.95</v>
      </c>
      <c r="BM47" s="29">
        <v>0.89200000000000002</v>
      </c>
      <c r="BN47" s="28">
        <v>1038321.4</v>
      </c>
      <c r="BO47" s="32">
        <v>0.90900000000000003</v>
      </c>
    </row>
    <row r="48" spans="1:67" ht="11.25" customHeight="1" x14ac:dyDescent="0.15">
      <c r="A48" s="33">
        <v>40</v>
      </c>
      <c r="B48" s="27" t="s">
        <v>57</v>
      </c>
      <c r="C48" s="31">
        <v>13804.51</v>
      </c>
      <c r="D48" s="28">
        <v>10648.02</v>
      </c>
      <c r="E48" s="29">
        <v>0.77100000000000002</v>
      </c>
      <c r="F48" s="28">
        <v>17720.8</v>
      </c>
      <c r="G48" s="30">
        <v>0.60099999999999998</v>
      </c>
      <c r="H48" s="31">
        <v>12257.9</v>
      </c>
      <c r="I48" s="29">
        <v>0.88800000000000001</v>
      </c>
      <c r="J48" s="28">
        <v>9117.73</v>
      </c>
      <c r="K48" s="29">
        <v>0.74399999999999999</v>
      </c>
      <c r="L48" s="28">
        <v>16104.4</v>
      </c>
      <c r="M48" s="30">
        <v>0.56599999999999995</v>
      </c>
      <c r="N48" s="45">
        <v>10168.1</v>
      </c>
      <c r="O48" s="29">
        <v>0.73699999999999999</v>
      </c>
      <c r="P48" s="28">
        <v>7036.96</v>
      </c>
      <c r="Q48" s="29">
        <v>0.69199999999999995</v>
      </c>
      <c r="R48" s="28">
        <v>14103.6</v>
      </c>
      <c r="S48" s="29">
        <v>0.499</v>
      </c>
      <c r="T48" s="31">
        <v>1317.2</v>
      </c>
      <c r="U48" s="29">
        <v>9.5000000000000001E-2</v>
      </c>
      <c r="V48" s="28">
        <v>1306.8399999999999</v>
      </c>
      <c r="W48" s="29">
        <v>0.99199999999999999</v>
      </c>
      <c r="X48" s="28">
        <v>979.7</v>
      </c>
      <c r="Y48" s="29">
        <v>1.3340000000000001</v>
      </c>
      <c r="Z48" s="31">
        <v>464</v>
      </c>
      <c r="AA48" s="29">
        <v>3.4000000000000002E-2</v>
      </c>
      <c r="AB48" s="28">
        <v>463.63</v>
      </c>
      <c r="AC48" s="29">
        <v>0.999</v>
      </c>
      <c r="AD48" s="28">
        <v>461.7</v>
      </c>
      <c r="AE48" s="30">
        <v>1.004</v>
      </c>
      <c r="AF48" s="31">
        <v>0</v>
      </c>
      <c r="AG48" s="29">
        <v>0</v>
      </c>
      <c r="AH48" s="28">
        <v>-7.0000000000000007E-2</v>
      </c>
      <c r="AI48" s="29">
        <v>0</v>
      </c>
      <c r="AJ48" s="28">
        <v>2.6</v>
      </c>
      <c r="AK48" s="30">
        <v>-2.7E-2</v>
      </c>
      <c r="AL48" s="31">
        <v>0</v>
      </c>
      <c r="AM48" s="29">
        <v>0</v>
      </c>
      <c r="AN48" s="28">
        <v>0</v>
      </c>
      <c r="AO48" s="29">
        <v>0</v>
      </c>
      <c r="AP48" s="28">
        <v>0</v>
      </c>
      <c r="AQ48" s="30">
        <v>0</v>
      </c>
      <c r="AR48" s="31">
        <v>89.9</v>
      </c>
      <c r="AS48" s="29">
        <v>7.0000000000000001E-3</v>
      </c>
      <c r="AT48" s="28">
        <v>90.69</v>
      </c>
      <c r="AU48" s="29">
        <v>1.0089999999999999</v>
      </c>
      <c r="AV48" s="28">
        <v>50</v>
      </c>
      <c r="AW48" s="30">
        <v>1.8140000000000001</v>
      </c>
      <c r="AX48" s="31">
        <v>218.7</v>
      </c>
      <c r="AY48" s="29">
        <v>1.6E-2</v>
      </c>
      <c r="AZ48" s="28">
        <v>219.68</v>
      </c>
      <c r="BA48" s="29">
        <v>1.004</v>
      </c>
      <c r="BB48" s="28">
        <v>506.8</v>
      </c>
      <c r="BC48" s="30">
        <v>0.433</v>
      </c>
      <c r="BD48" s="31">
        <v>0</v>
      </c>
      <c r="BE48" s="29">
        <v>0</v>
      </c>
      <c r="BF48" s="28">
        <v>0</v>
      </c>
      <c r="BG48" s="29">
        <v>0</v>
      </c>
      <c r="BH48" s="28">
        <v>0</v>
      </c>
      <c r="BI48" s="32">
        <v>0</v>
      </c>
      <c r="BJ48" s="31">
        <v>1546.6</v>
      </c>
      <c r="BK48" s="29">
        <v>0.112</v>
      </c>
      <c r="BL48" s="28">
        <v>1530.29</v>
      </c>
      <c r="BM48" s="29">
        <v>0.98899999999999999</v>
      </c>
      <c r="BN48" s="28">
        <v>1616.5</v>
      </c>
      <c r="BO48" s="32">
        <v>0.94699999999999995</v>
      </c>
    </row>
    <row r="49" spans="1:67" ht="11.25" customHeight="1" x14ac:dyDescent="0.15">
      <c r="A49" s="33">
        <v>41</v>
      </c>
      <c r="B49" s="27" t="s">
        <v>58</v>
      </c>
      <c r="C49" s="31">
        <v>85309.24</v>
      </c>
      <c r="D49" s="28">
        <v>89108.55</v>
      </c>
      <c r="E49" s="29">
        <v>1.0449999999999999</v>
      </c>
      <c r="F49" s="28">
        <v>81639.7</v>
      </c>
      <c r="G49" s="30">
        <v>1.091</v>
      </c>
      <c r="H49" s="31">
        <v>60084.3</v>
      </c>
      <c r="I49" s="29">
        <v>0.70399999999999996</v>
      </c>
      <c r="J49" s="28">
        <v>63856.1</v>
      </c>
      <c r="K49" s="29">
        <v>1.0629999999999999</v>
      </c>
      <c r="L49" s="28">
        <v>61812.3</v>
      </c>
      <c r="M49" s="30">
        <v>1.0329999999999999</v>
      </c>
      <c r="N49" s="45">
        <v>56011.7</v>
      </c>
      <c r="O49" s="29">
        <v>0.65700000000000003</v>
      </c>
      <c r="P49" s="28">
        <v>59783.45</v>
      </c>
      <c r="Q49" s="29">
        <v>1.0669999999999999</v>
      </c>
      <c r="R49" s="28">
        <v>57885.599999999999</v>
      </c>
      <c r="S49" s="29">
        <v>1.0329999999999999</v>
      </c>
      <c r="T49" s="31">
        <v>389.2</v>
      </c>
      <c r="U49" s="29">
        <v>5.0000000000000001E-3</v>
      </c>
      <c r="V49" s="28">
        <v>389.17</v>
      </c>
      <c r="W49" s="29">
        <v>1</v>
      </c>
      <c r="X49" s="28">
        <v>392.8</v>
      </c>
      <c r="Y49" s="29">
        <v>0.99099999999999999</v>
      </c>
      <c r="Z49" s="31">
        <v>3403.7</v>
      </c>
      <c r="AA49" s="29">
        <v>0.04</v>
      </c>
      <c r="AB49" s="28">
        <v>3403.67</v>
      </c>
      <c r="AC49" s="29">
        <v>1</v>
      </c>
      <c r="AD49" s="28">
        <v>3189.6</v>
      </c>
      <c r="AE49" s="30">
        <v>1.0669999999999999</v>
      </c>
      <c r="AF49" s="31">
        <v>0</v>
      </c>
      <c r="AG49" s="29">
        <v>0</v>
      </c>
      <c r="AH49" s="28">
        <v>0</v>
      </c>
      <c r="AI49" s="29">
        <v>0</v>
      </c>
      <c r="AJ49" s="28">
        <v>0</v>
      </c>
      <c r="AK49" s="30">
        <v>0</v>
      </c>
      <c r="AL49" s="31">
        <v>0</v>
      </c>
      <c r="AM49" s="29">
        <v>0</v>
      </c>
      <c r="AN49" s="28">
        <v>0</v>
      </c>
      <c r="AO49" s="29">
        <v>0</v>
      </c>
      <c r="AP49" s="28">
        <v>0</v>
      </c>
      <c r="AQ49" s="30">
        <v>0</v>
      </c>
      <c r="AR49" s="31">
        <v>142.19999999999999</v>
      </c>
      <c r="AS49" s="29">
        <v>2E-3</v>
      </c>
      <c r="AT49" s="28">
        <v>142.19999999999999</v>
      </c>
      <c r="AU49" s="29">
        <v>1</v>
      </c>
      <c r="AV49" s="28">
        <v>195.5</v>
      </c>
      <c r="AW49" s="30">
        <v>0.72699999999999998</v>
      </c>
      <c r="AX49" s="31">
        <v>135.69999999999999</v>
      </c>
      <c r="AY49" s="29">
        <v>2E-3</v>
      </c>
      <c r="AZ49" s="28">
        <v>135.65</v>
      </c>
      <c r="BA49" s="29">
        <v>1</v>
      </c>
      <c r="BB49" s="28">
        <v>89.9</v>
      </c>
      <c r="BC49" s="30">
        <v>1.5089999999999999</v>
      </c>
      <c r="BD49" s="31">
        <v>1.95</v>
      </c>
      <c r="BE49" s="29">
        <v>0</v>
      </c>
      <c r="BF49" s="28">
        <v>1.95</v>
      </c>
      <c r="BG49" s="29">
        <v>1</v>
      </c>
      <c r="BH49" s="28">
        <v>58.9</v>
      </c>
      <c r="BI49" s="32">
        <v>3.3000000000000002E-2</v>
      </c>
      <c r="BJ49" s="31">
        <v>25224.93</v>
      </c>
      <c r="BK49" s="29">
        <v>0.29599999999999999</v>
      </c>
      <c r="BL49" s="28">
        <v>25252.45</v>
      </c>
      <c r="BM49" s="29">
        <v>1.0009999999999999</v>
      </c>
      <c r="BN49" s="28">
        <v>19827.3</v>
      </c>
      <c r="BO49" s="32">
        <v>1.274</v>
      </c>
    </row>
    <row r="50" spans="1:67" ht="11.25" customHeight="1" x14ac:dyDescent="0.15">
      <c r="A50" s="33">
        <v>42</v>
      </c>
      <c r="B50" s="27" t="s">
        <v>59</v>
      </c>
      <c r="C50" s="31">
        <v>31624.32</v>
      </c>
      <c r="D50" s="28">
        <v>31119.31</v>
      </c>
      <c r="E50" s="29">
        <v>0.98399999999999999</v>
      </c>
      <c r="F50" s="28">
        <v>25505.7</v>
      </c>
      <c r="G50" s="30">
        <v>1.22</v>
      </c>
      <c r="H50" s="31">
        <v>23388.3</v>
      </c>
      <c r="I50" s="29">
        <v>0.74</v>
      </c>
      <c r="J50" s="28">
        <v>22831.57</v>
      </c>
      <c r="K50" s="29">
        <v>0.97599999999999998</v>
      </c>
      <c r="L50" s="28">
        <v>21948.400000000001</v>
      </c>
      <c r="M50" s="30">
        <v>1.04</v>
      </c>
      <c r="N50" s="45">
        <v>19762.5</v>
      </c>
      <c r="O50" s="29">
        <v>0.625</v>
      </c>
      <c r="P50" s="28">
        <v>19208.53</v>
      </c>
      <c r="Q50" s="29">
        <v>0.97199999999999998</v>
      </c>
      <c r="R50" s="28">
        <v>18679.599999999999</v>
      </c>
      <c r="S50" s="29">
        <v>1.028</v>
      </c>
      <c r="T50" s="31">
        <v>343.8</v>
      </c>
      <c r="U50" s="29">
        <v>1.0999999999999999E-2</v>
      </c>
      <c r="V50" s="28">
        <v>341.12</v>
      </c>
      <c r="W50" s="29">
        <v>0.99199999999999999</v>
      </c>
      <c r="X50" s="28">
        <v>347.6</v>
      </c>
      <c r="Y50" s="29">
        <v>0.98099999999999998</v>
      </c>
      <c r="Z50" s="31">
        <v>1467.6</v>
      </c>
      <c r="AA50" s="29">
        <v>4.5999999999999999E-2</v>
      </c>
      <c r="AB50" s="28">
        <v>1467.55</v>
      </c>
      <c r="AC50" s="29">
        <v>1</v>
      </c>
      <c r="AD50" s="28">
        <v>1462.7</v>
      </c>
      <c r="AE50" s="30">
        <v>1.0029999999999999</v>
      </c>
      <c r="AF50" s="31">
        <v>1.61</v>
      </c>
      <c r="AG50" s="29">
        <v>0</v>
      </c>
      <c r="AH50" s="28">
        <v>1.61</v>
      </c>
      <c r="AI50" s="29">
        <v>1</v>
      </c>
      <c r="AJ50" s="28">
        <v>2.1</v>
      </c>
      <c r="AK50" s="30">
        <v>0.76700000000000002</v>
      </c>
      <c r="AL50" s="31">
        <v>0</v>
      </c>
      <c r="AM50" s="29">
        <v>0</v>
      </c>
      <c r="AN50" s="28">
        <v>0</v>
      </c>
      <c r="AO50" s="29">
        <v>0</v>
      </c>
      <c r="AP50" s="28">
        <v>0</v>
      </c>
      <c r="AQ50" s="30">
        <v>0</v>
      </c>
      <c r="AR50" s="31">
        <v>325.5</v>
      </c>
      <c r="AS50" s="29">
        <v>0.01</v>
      </c>
      <c r="AT50" s="28">
        <v>325.45999999999998</v>
      </c>
      <c r="AU50" s="29">
        <v>1</v>
      </c>
      <c r="AV50" s="28">
        <v>455.4</v>
      </c>
      <c r="AW50" s="30">
        <v>0.71499999999999997</v>
      </c>
      <c r="AX50" s="31">
        <v>1353.2</v>
      </c>
      <c r="AY50" s="29">
        <v>4.2999999999999997E-2</v>
      </c>
      <c r="AZ50" s="28">
        <v>1353.17</v>
      </c>
      <c r="BA50" s="29">
        <v>1</v>
      </c>
      <c r="BB50" s="28">
        <v>897.7</v>
      </c>
      <c r="BC50" s="30">
        <v>1.5069999999999999</v>
      </c>
      <c r="BD50" s="31">
        <v>134.11000000000001</v>
      </c>
      <c r="BE50" s="29">
        <v>4.0000000000000001E-3</v>
      </c>
      <c r="BF50" s="28">
        <v>134.11000000000001</v>
      </c>
      <c r="BG50" s="29">
        <v>1</v>
      </c>
      <c r="BH50" s="28">
        <v>103.3</v>
      </c>
      <c r="BI50" s="32">
        <v>1.298</v>
      </c>
      <c r="BJ50" s="31">
        <v>8236.07</v>
      </c>
      <c r="BK50" s="29">
        <v>0.26</v>
      </c>
      <c r="BL50" s="28">
        <v>8287.74</v>
      </c>
      <c r="BM50" s="29">
        <v>1.006</v>
      </c>
      <c r="BN50" s="28">
        <v>3557.3</v>
      </c>
      <c r="BO50" s="30">
        <v>2.33</v>
      </c>
    </row>
    <row r="51" spans="1:67" ht="23.25" thickBot="1" x14ac:dyDescent="0.2">
      <c r="A51" s="34"/>
      <c r="B51" s="35" t="s">
        <v>60</v>
      </c>
      <c r="C51" s="43">
        <v>15856662.489999998</v>
      </c>
      <c r="D51" s="36">
        <v>14886265.99</v>
      </c>
      <c r="E51" s="37">
        <v>0.93899999999999995</v>
      </c>
      <c r="F51" s="36">
        <v>14733580.9</v>
      </c>
      <c r="G51" s="38">
        <v>1.01</v>
      </c>
      <c r="H51" s="39">
        <v>12708865.9</v>
      </c>
      <c r="I51" s="37">
        <v>0.80100000000000005</v>
      </c>
      <c r="J51" s="36">
        <v>12345100.929999998</v>
      </c>
      <c r="K51" s="37">
        <v>0.97099999999999997</v>
      </c>
      <c r="L51" s="36">
        <v>12091677.100000001</v>
      </c>
      <c r="M51" s="38">
        <v>1.0209999999999999</v>
      </c>
      <c r="N51" s="46">
        <v>8212665.9000000004</v>
      </c>
      <c r="O51" s="37">
        <v>0.51800000000000002</v>
      </c>
      <c r="P51" s="36">
        <v>7903716.8000000007</v>
      </c>
      <c r="Q51" s="37">
        <v>0.96199999999999997</v>
      </c>
      <c r="R51" s="36">
        <v>7906840.2999999989</v>
      </c>
      <c r="S51" s="40">
        <v>1</v>
      </c>
      <c r="T51" s="39">
        <v>436078.20000000013</v>
      </c>
      <c r="U51" s="37">
        <v>2.8000000000000001E-2</v>
      </c>
      <c r="V51" s="36">
        <v>481497.92</v>
      </c>
      <c r="W51" s="37">
        <v>1.1040000000000001</v>
      </c>
      <c r="X51" s="36">
        <v>451504</v>
      </c>
      <c r="Y51" s="40">
        <v>1.0660000000000001</v>
      </c>
      <c r="Z51" s="39">
        <v>1272261.2</v>
      </c>
      <c r="AA51" s="37">
        <v>0.08</v>
      </c>
      <c r="AB51" s="36">
        <v>1274134.49</v>
      </c>
      <c r="AC51" s="37">
        <v>1.0009999999999999</v>
      </c>
      <c r="AD51" s="36">
        <v>1239065.3</v>
      </c>
      <c r="AE51" s="38">
        <v>1.028</v>
      </c>
      <c r="AF51" s="39">
        <v>175823.05999999997</v>
      </c>
      <c r="AG51" s="37">
        <v>1.0999999999999999E-2</v>
      </c>
      <c r="AH51" s="36">
        <v>174118.83000000002</v>
      </c>
      <c r="AI51" s="37">
        <v>0.99</v>
      </c>
      <c r="AJ51" s="36">
        <v>110888.2</v>
      </c>
      <c r="AK51" s="38">
        <v>1.57</v>
      </c>
      <c r="AL51" s="39">
        <v>23126.2</v>
      </c>
      <c r="AM51" s="37">
        <v>1E-3</v>
      </c>
      <c r="AN51" s="36">
        <v>26934.25</v>
      </c>
      <c r="AO51" s="37">
        <v>1.165</v>
      </c>
      <c r="AP51" s="36">
        <v>14281.3</v>
      </c>
      <c r="AQ51" s="38">
        <v>1.8859999999999999</v>
      </c>
      <c r="AR51" s="39">
        <v>692396.70000000007</v>
      </c>
      <c r="AS51" s="37">
        <v>4.3999999999999997E-2</v>
      </c>
      <c r="AT51" s="36">
        <v>696530.75999999989</v>
      </c>
      <c r="AU51" s="37">
        <v>1.006</v>
      </c>
      <c r="AV51" s="36">
        <v>601337.30000000005</v>
      </c>
      <c r="AW51" s="38">
        <v>1.1579999999999999</v>
      </c>
      <c r="AX51" s="39">
        <v>1631291.2999999998</v>
      </c>
      <c r="AY51" s="37">
        <v>0.10299999999999999</v>
      </c>
      <c r="AZ51" s="36">
        <v>1515771.7</v>
      </c>
      <c r="BA51" s="37">
        <v>0.92900000000000005</v>
      </c>
      <c r="BB51" s="36">
        <v>1546009.8</v>
      </c>
      <c r="BC51" s="38">
        <v>0.98</v>
      </c>
      <c r="BD51" s="39">
        <v>263873.93</v>
      </c>
      <c r="BE51" s="37">
        <v>1.7000000000000001E-2</v>
      </c>
      <c r="BF51" s="36">
        <v>271149.7</v>
      </c>
      <c r="BG51" s="37">
        <v>1.028</v>
      </c>
      <c r="BH51" s="36">
        <v>227615.30000000002</v>
      </c>
      <c r="BI51" s="38">
        <v>1.1910000000000001</v>
      </c>
      <c r="BJ51" s="39">
        <v>3147796.2900000005</v>
      </c>
      <c r="BK51" s="37">
        <v>0.19900000000000001</v>
      </c>
      <c r="BL51" s="36">
        <v>2541165.0699999998</v>
      </c>
      <c r="BM51" s="37">
        <v>0.80700000000000005</v>
      </c>
      <c r="BN51" s="36">
        <v>2641903.8999999994</v>
      </c>
      <c r="BO51" s="38">
        <v>0.96199999999999997</v>
      </c>
    </row>
  </sheetData>
  <mergeCells count="77">
    <mergeCell ref="AF4:AK4"/>
    <mergeCell ref="BJ4:BO4"/>
    <mergeCell ref="C5:C7"/>
    <mergeCell ref="D5:D7"/>
    <mergeCell ref="E5:E7"/>
    <mergeCell ref="F5:F7"/>
    <mergeCell ref="G5:G7"/>
    <mergeCell ref="B4:B7"/>
    <mergeCell ref="H4:M4"/>
    <mergeCell ref="AR5:AW5"/>
    <mergeCell ref="H5:H7"/>
    <mergeCell ref="I5:I7"/>
    <mergeCell ref="J5:J7"/>
    <mergeCell ref="K5:K7"/>
    <mergeCell ref="L5:L7"/>
    <mergeCell ref="M5:M7"/>
    <mergeCell ref="N5:S5"/>
    <mergeCell ref="T5:Y5"/>
    <mergeCell ref="Z5:AE5"/>
    <mergeCell ref="AF5:AK5"/>
    <mergeCell ref="AL5:AQ5"/>
    <mergeCell ref="BN5:BN7"/>
    <mergeCell ref="BO5:BO7"/>
    <mergeCell ref="AX5:BC5"/>
    <mergeCell ref="BD5:BI5"/>
    <mergeCell ref="BJ5:BJ7"/>
    <mergeCell ref="BK5:BK7"/>
    <mergeCell ref="BL5:BL7"/>
    <mergeCell ref="BM5:BM7"/>
    <mergeCell ref="BC6:BC7"/>
    <mergeCell ref="BD6:BD7"/>
    <mergeCell ref="BE6:BE7"/>
    <mergeCell ref="BF6:BF7"/>
    <mergeCell ref="Q6:Q7"/>
    <mergeCell ref="R6:R7"/>
    <mergeCell ref="S6:S7"/>
    <mergeCell ref="N6:N7"/>
    <mergeCell ref="O6:O7"/>
    <mergeCell ref="P6:P7"/>
    <mergeCell ref="T6:T7"/>
    <mergeCell ref="U6:U7"/>
    <mergeCell ref="V6:V7"/>
    <mergeCell ref="W6:W7"/>
    <mergeCell ref="X6:X7"/>
    <mergeCell ref="AJ6:AJ7"/>
    <mergeCell ref="Y6:Y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BG6:BG7"/>
    <mergeCell ref="BH6:BH7"/>
    <mergeCell ref="BI6:BI7"/>
    <mergeCell ref="AW6:AW7"/>
    <mergeCell ref="AX6:AX7"/>
    <mergeCell ref="AY6:AY7"/>
    <mergeCell ref="AZ6:AZ7"/>
    <mergeCell ref="BA6:BA7"/>
    <mergeCell ref="BB6:BB7"/>
  </mergeCells>
  <pageMargins left="0.17" right="0.16" top="0.37" bottom="0.3" header="0.27" footer="0.16"/>
  <pageSetup paperSize="9" scale="77" orientation="landscape" blackAndWhite="1" r:id="rId1"/>
  <headerFooter>
    <oddHeader>&amp;R&amp;6&amp;P   из  &amp;N</oddHeader>
    <oddFooter>&amp;R&amp;6&amp;Z&amp;F      &amp;D</oddFooter>
  </headerFooter>
  <colBreaks count="3" manualBreakCount="3">
    <brk id="19" max="1048575" man="1"/>
    <brk id="37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Кирьянов</cp:lastModifiedBy>
  <dcterms:created xsi:type="dcterms:W3CDTF">2016-01-25T11:52:44Z</dcterms:created>
  <dcterms:modified xsi:type="dcterms:W3CDTF">2016-02-09T12:12:46Z</dcterms:modified>
</cp:coreProperties>
</file>