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<sst xmlns="http://schemas.openxmlformats.org/spreadsheetml/2006/main" count="196" uniqueCount="80">
  <si>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</si>
  <si>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</si>
  <si>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</si>
  <si>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</si>
  <si>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</si>
  <si>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</si>
  <si>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</si>
  <si>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</si>
  <si>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</si>
  <si>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</si>
  <si>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</si>
  <si>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</si>
  <si>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</si>
  <si>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</si>
  <si>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</si>
  <si>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</si>
  <si>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</si>
  <si>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</si>
  <si>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</si>
  <si>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</si>
  <si>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</si>
  <si>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</si>
  <si>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</si>
  <si>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</si>
  <si>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</si>
  <si>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</si>
  <si>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</si>
  <si>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</si>
  <si>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</si>
  <si>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</si>
  <si>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</si>
  <si>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</si>
  <si>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</si>
  <si>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</si>
  <si>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</si>
  <si>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</si>
  <si>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</si>
  <si>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</si>
  <si>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</si>
  <si>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</si>
  <si>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</si>
  <si>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</si>
  <si>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</si>
  <si>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</si>
  <si>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</si>
  <si>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</si>
  <si>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</si>
  <si>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</si>
  <si>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</si>
  <si>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</si>
  <si>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</si>
  <si>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</si>
  <si>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</si>
  <si>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</si>
  <si>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</si>
  <si>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</si>
  <si>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</si>
  <si>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</si>
  <si>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</si>
  <si>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</si>
  <si>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</si>
  <si>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</si>
  <si>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</si>
  <si>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</si>
  <si>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13,5 р.</t>
  </si>
  <si>
    <t>11,4 р.</t>
  </si>
  <si>
    <t>34,1 р.</t>
  </si>
  <si>
    <t>2 619,2 р.</t>
  </si>
  <si>
    <t>24,0 р.</t>
  </si>
  <si>
    <t>214,8 р.</t>
  </si>
  <si>
    <t>18,3 р.</t>
  </si>
  <si>
    <t>20,1 р.</t>
  </si>
  <si>
    <t>12,8 р.</t>
  </si>
  <si>
    <t>18,0 р.</t>
  </si>
  <si>
    <t>Анализ исполнения местных бюджетов по налоговым и неналоговым доходам по состоянию на 1 февраля 2016 года</t>
  </si>
  <si>
    <t>Утвержден-ный бюджет на 2016 год по состоянию на 01.02.2016</t>
  </si>
  <si>
    <t>Факт на 01.02.2016</t>
  </si>
  <si>
    <t>Факт на 01.02.2015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</si>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</sst>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83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Continuous" vertical="center" wrapText="1"/>
    </xf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7" xfId="0" applyFont="1" applyFill="1" applyBorder="1" applyAlignment="1" applyProtection="1">
      <alignment horizontal="centerContinuous" vertical="center" wrapText="1"/>
    </xf>
    <xf numFmtId="0" fontId="7" fillId="3" borderId="8" xfId="0" applyFont="1" applyFill="1" applyBorder="1" applyAlignment="1" applyProtection="1">
      <alignment horizontal="centerContinuous" vertical="center" wrapText="1"/>
    </xf>
    <xf numFmtId="0" fontId="11" fillId="3" borderId="4" xfId="0" applyFont="1" applyFill="1" applyBorder="1" applyAlignment="1" applyProtection="1">
      <alignment horizontal="centerContinuous" vertical="center" wrapText="1"/>
    </xf>
    <xf numFmtId="0" fontId="8" fillId="3" borderId="15" xfId="0" applyFont="1" applyFill="1" applyBorder="1" applyAlignment="1" applyProtection="1">
      <alignment horizontal="centerContinuous" vertical="center" wrapText="1"/>
    </xf>
    <xf numFmtId="0" fontId="7" fillId="3" borderId="4" xfId="0" applyFont="1" applyFill="1" applyBorder="1" applyAlignment="1" applyProtection="1">
      <alignment horizontal="centerContinuous" vertical="center" wrapText="1"/>
    </xf>
    <xf numFmtId="0" fontId="11" fillId="3" borderId="8" xfId="0" applyFont="1" applyFill="1" applyBorder="1" applyAlignment="1" applyProtection="1">
      <alignment horizontal="centerContinuous" vertical="center" wrapText="1"/>
    </xf>
    <xf numFmtId="0" fontId="8" fillId="3" borderId="8" xfId="0" applyFont="1" applyFill="1" applyBorder="1" applyAlignment="1" applyProtection="1">
      <alignment horizontal="centerContinuous" vertical="center" wrapText="1"/>
    </xf>
    <xf numFmtId="0" fontId="7" fillId="3" borderId="15" xfId="0" applyFont="1" applyFill="1" applyBorder="1" applyAlignment="1" applyProtection="1">
      <alignment horizontal="centerContinuous" vertical="center" wrapText="1"/>
    </xf>
    <xf numFmtId="0" fontId="7" fillId="3" borderId="5" xfId="0" applyFont="1" applyFill="1" applyBorder="1" applyAlignment="1" applyProtection="1">
      <alignment horizontal="centerContinuous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horizontal="center" wrapText="1"/>
    </xf>
    <xf numFmtId="0" fontId="8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2" fillId="2" borderId="12" xfId="2" applyFont="1" applyFill="1" applyBorder="1" applyAlignment="1" applyProtection="1">
      <alignment vertical="center"/>
    </xf>
    <xf numFmtId="0" fontId="12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3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4" fillId="0" borderId="21" xfId="0" applyNumberFormat="1" applyFont="1" applyFill="1" applyBorder="1" applyAlignment="1" applyProtection="1">
      <alignment horizontal="right" vertical="center"/>
    </xf>
    <xf numFmtId="165" fontId="14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6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J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7.28515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8" t="s">
        <v>74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81" t="s">
        <v>2</v>
      </c>
      <c r="D4" s="79"/>
      <c r="E4" s="79"/>
      <c r="F4" s="79"/>
      <c r="G4" s="79"/>
      <c r="H4" s="79"/>
      <c r="I4" s="80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75</v>
      </c>
      <c r="D5" s="28" t="s">
        <v>76</v>
      </c>
      <c r="E5" s="28" t="s">
        <v>5</v>
      </c>
      <c r="F5" s="28" t="s">
        <v>6</v>
      </c>
      <c r="G5" s="28" t="s">
        <v>77</v>
      </c>
      <c r="H5" s="28" t="s">
        <v>78</v>
      </c>
      <c r="I5" s="30" t="s">
        <v>79</v>
      </c>
      <c r="J5" s="27" t="s">
        <v>7</v>
      </c>
      <c r="K5" s="28" t="s">
        <v>8</v>
      </c>
      <c r="L5" s="28" t="s">
        <v>76</v>
      </c>
      <c r="M5" s="28" t="s">
        <v>5</v>
      </c>
      <c r="N5" s="28" t="s">
        <v>6</v>
      </c>
      <c r="O5" s="28" t="s">
        <v>77</v>
      </c>
      <c r="P5" s="28" t="s">
        <v>78</v>
      </c>
      <c r="Q5" s="30" t="s">
        <v>79</v>
      </c>
      <c r="R5" s="31" t="s">
        <v>9</v>
      </c>
      <c r="S5" s="32"/>
      <c r="T5" s="32"/>
      <c r="U5" s="32"/>
      <c r="V5" s="32"/>
      <c r="W5" s="32"/>
      <c r="X5" s="32"/>
      <c r="Y5" s="32"/>
      <c r="Z5" s="13" t="s">
        <v>10</v>
      </c>
      <c r="AA5" s="33"/>
      <c r="AB5" s="33"/>
      <c r="AC5" s="33"/>
      <c r="AD5" s="14"/>
      <c r="AE5" s="34"/>
      <c r="AF5" s="35"/>
      <c r="AG5" s="31" t="s">
        <v>11</v>
      </c>
      <c r="AH5" s="36"/>
      <c r="AI5" s="36"/>
      <c r="AJ5" s="36"/>
      <c r="AK5" s="37"/>
      <c r="AL5" s="34"/>
      <c r="AM5" s="35"/>
      <c r="AN5" s="31" t="s">
        <v>12</v>
      </c>
      <c r="AO5" s="32"/>
      <c r="AP5" s="32"/>
      <c r="AQ5" s="32"/>
      <c r="AR5" s="32"/>
      <c r="AS5" s="38"/>
      <c r="AT5" s="35"/>
      <c r="AU5" s="13" t="s">
        <v>13</v>
      </c>
      <c r="AV5" s="33"/>
      <c r="AW5" s="33"/>
      <c r="AX5" s="33"/>
      <c r="AY5" s="14"/>
      <c r="AZ5" s="14"/>
      <c r="BA5" s="35"/>
      <c r="BB5" s="13" t="s">
        <v>14</v>
      </c>
      <c r="BC5" s="33"/>
      <c r="BD5" s="33"/>
      <c r="BE5" s="33"/>
      <c r="BF5" s="14"/>
      <c r="BG5" s="14"/>
      <c r="BH5" s="39"/>
      <c r="BI5" s="13" t="s">
        <v>15</v>
      </c>
      <c r="BJ5" s="33"/>
      <c r="BK5" s="33"/>
      <c r="BL5" s="33"/>
      <c r="BM5" s="14"/>
      <c r="BN5" s="14"/>
      <c r="BO5" s="39"/>
      <c r="BP5" s="21" t="s">
        <v>16</v>
      </c>
      <c r="BQ5" s="40"/>
      <c r="BR5" s="40"/>
      <c r="BS5" s="40"/>
      <c r="BT5" s="41"/>
      <c r="BU5" s="42"/>
      <c r="BV5" s="39"/>
      <c r="BW5" s="27" t="s">
        <v>17</v>
      </c>
      <c r="BX5" s="28" t="s">
        <v>18</v>
      </c>
      <c r="BY5" s="28" t="s">
        <v>76</v>
      </c>
      <c r="BZ5" s="28" t="s">
        <v>19</v>
      </c>
      <c r="CA5" s="28" t="s">
        <v>77</v>
      </c>
      <c r="CB5" s="28" t="s">
        <v>78</v>
      </c>
      <c r="CC5" s="30" t="s">
        <v>79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44"/>
      <c r="K6" s="45"/>
      <c r="L6" s="45"/>
      <c r="M6" s="45"/>
      <c r="N6" s="28"/>
      <c r="O6" s="45"/>
      <c r="P6" s="46"/>
      <c r="Q6" s="47"/>
      <c r="R6" s="27" t="s">
        <v>7</v>
      </c>
      <c r="S6" s="28" t="s">
        <v>8</v>
      </c>
      <c r="T6" s="28" t="s">
        <v>76</v>
      </c>
      <c r="U6" s="28" t="s">
        <v>19</v>
      </c>
      <c r="V6" s="28" t="s">
        <v>6</v>
      </c>
      <c r="W6" s="28" t="s">
        <v>77</v>
      </c>
      <c r="X6" s="28" t="s">
        <v>78</v>
      </c>
      <c r="Y6" s="28" t="s">
        <v>79</v>
      </c>
      <c r="Z6" s="27" t="s">
        <v>17</v>
      </c>
      <c r="AA6" s="28" t="s">
        <v>18</v>
      </c>
      <c r="AB6" s="28" t="s">
        <v>76</v>
      </c>
      <c r="AC6" s="28" t="s">
        <v>19</v>
      </c>
      <c r="AD6" s="28" t="s">
        <v>77</v>
      </c>
      <c r="AE6" s="28" t="s">
        <v>78</v>
      </c>
      <c r="AF6" s="48" t="s">
        <v>79</v>
      </c>
      <c r="AG6" s="27" t="s">
        <v>17</v>
      </c>
      <c r="AH6" s="28" t="s">
        <v>18</v>
      </c>
      <c r="AI6" s="28" t="s">
        <v>76</v>
      </c>
      <c r="AJ6" s="28" t="s">
        <v>19</v>
      </c>
      <c r="AK6" s="28" t="s">
        <v>77</v>
      </c>
      <c r="AL6" s="28" t="s">
        <v>78</v>
      </c>
      <c r="AM6" s="48" t="s">
        <v>79</v>
      </c>
      <c r="AN6" s="27" t="s">
        <v>17</v>
      </c>
      <c r="AO6" s="28" t="s">
        <v>18</v>
      </c>
      <c r="AP6" s="28" t="s">
        <v>76</v>
      </c>
      <c r="AQ6" s="28" t="s">
        <v>19</v>
      </c>
      <c r="AR6" s="28" t="s">
        <v>77</v>
      </c>
      <c r="AS6" s="28" t="s">
        <v>78</v>
      </c>
      <c r="AT6" s="48" t="s">
        <v>79</v>
      </c>
      <c r="AU6" s="27" t="s">
        <v>17</v>
      </c>
      <c r="AV6" s="28" t="s">
        <v>18</v>
      </c>
      <c r="AW6" s="28" t="s">
        <v>76</v>
      </c>
      <c r="AX6" s="28" t="s">
        <v>19</v>
      </c>
      <c r="AY6" s="28" t="s">
        <v>77</v>
      </c>
      <c r="AZ6" s="28" t="s">
        <v>78</v>
      </c>
      <c r="BA6" s="48" t="s">
        <v>79</v>
      </c>
      <c r="BB6" s="27" t="s">
        <v>17</v>
      </c>
      <c r="BC6" s="28" t="s">
        <v>18</v>
      </c>
      <c r="BD6" s="28" t="s">
        <v>76</v>
      </c>
      <c r="BE6" s="28" t="s">
        <v>19</v>
      </c>
      <c r="BF6" s="28" t="s">
        <v>77</v>
      </c>
      <c r="BG6" s="28" t="s">
        <v>78</v>
      </c>
      <c r="BH6" s="48" t="s">
        <v>79</v>
      </c>
      <c r="BI6" s="27" t="s">
        <v>17</v>
      </c>
      <c r="BJ6" s="28" t="s">
        <v>18</v>
      </c>
      <c r="BK6" s="28" t="s">
        <v>76</v>
      </c>
      <c r="BL6" s="28" t="s">
        <v>19</v>
      </c>
      <c r="BM6" s="28" t="s">
        <v>77</v>
      </c>
      <c r="BN6" s="28" t="s">
        <v>78</v>
      </c>
      <c r="BO6" s="48" t="s">
        <v>79</v>
      </c>
      <c r="BP6" s="27" t="s">
        <v>17</v>
      </c>
      <c r="BQ6" s="28" t="s">
        <v>18</v>
      </c>
      <c r="BR6" s="28" t="s">
        <v>76</v>
      </c>
      <c r="BS6" s="28" t="s">
        <v>19</v>
      </c>
      <c r="BT6" s="28" t="s">
        <v>77</v>
      </c>
      <c r="BU6" s="28" t="s">
        <v>78</v>
      </c>
      <c r="BV6" s="48" t="s">
        <v>79</v>
      </c>
      <c r="BW6" s="49"/>
      <c r="BX6" s="50"/>
      <c r="BY6" s="50"/>
      <c r="BZ6" s="28"/>
      <c r="CA6" s="28"/>
      <c r="CB6" s="50"/>
      <c r="CC6" s="30"/>
    </row>
    <row r="7" spans="1:81" ht="68.099999999999994" customHeight="1" x14ac:dyDescent="0.2">
      <c r="A7" s="51"/>
      <c r="B7" s="52"/>
      <c r="C7" s="43"/>
      <c r="D7" s="29"/>
      <c r="E7" s="29"/>
      <c r="F7" s="29"/>
      <c r="G7" s="28"/>
      <c r="H7" s="29"/>
      <c r="I7" s="53"/>
      <c r="J7" s="44"/>
      <c r="K7" s="45"/>
      <c r="L7" s="45"/>
      <c r="M7" s="45"/>
      <c r="N7" s="29"/>
      <c r="O7" s="45"/>
      <c r="P7" s="46"/>
      <c r="Q7" s="47"/>
      <c r="R7" s="27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54"/>
      <c r="AG7" s="27"/>
      <c r="AH7" s="28"/>
      <c r="AI7" s="28"/>
      <c r="AJ7" s="28"/>
      <c r="AK7" s="28"/>
      <c r="AL7" s="28"/>
      <c r="AM7" s="54"/>
      <c r="AN7" s="27"/>
      <c r="AO7" s="28"/>
      <c r="AP7" s="28"/>
      <c r="AQ7" s="28"/>
      <c r="AR7" s="28"/>
      <c r="AS7" s="28"/>
      <c r="AT7" s="54"/>
      <c r="AU7" s="27"/>
      <c r="AV7" s="28"/>
      <c r="AW7" s="28"/>
      <c r="AX7" s="28"/>
      <c r="AY7" s="28"/>
      <c r="AZ7" s="28"/>
      <c r="BA7" s="54"/>
      <c r="BB7" s="27"/>
      <c r="BC7" s="28"/>
      <c r="BD7" s="28"/>
      <c r="BE7" s="28"/>
      <c r="BF7" s="28"/>
      <c r="BG7" s="28"/>
      <c r="BH7" s="54"/>
      <c r="BI7" s="27"/>
      <c r="BJ7" s="28"/>
      <c r="BK7" s="28"/>
      <c r="BL7" s="28"/>
      <c r="BM7" s="28"/>
      <c r="BN7" s="28"/>
      <c r="BO7" s="54"/>
      <c r="BP7" s="27"/>
      <c r="BQ7" s="28"/>
      <c r="BR7" s="28"/>
      <c r="BS7" s="28"/>
      <c r="BT7" s="28"/>
      <c r="BU7" s="28"/>
      <c r="BV7" s="54"/>
      <c r="BW7" s="49"/>
      <c r="BX7" s="50"/>
      <c r="BY7" s="50"/>
      <c r="BZ7" s="28"/>
      <c r="CA7" s="28"/>
      <c r="CB7" s="50"/>
      <c r="CC7" s="53"/>
    </row>
    <row r="8" spans="1:81" s="55" customFormat="1" ht="11.25" x14ac:dyDescent="0.25">
      <c r="A8" s="56">
        <v>1</v>
      </c>
      <c r="B8" s="57">
        <f>A8+1</f>
        <v>2</v>
      </c>
      <c r="C8" s="58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60">
        <v>9</v>
      </c>
      <c r="J8" s="58">
        <v>21</v>
      </c>
      <c r="K8" s="59">
        <v>22</v>
      </c>
      <c r="L8" s="59">
        <v>23</v>
      </c>
      <c r="M8" s="59">
        <v>24</v>
      </c>
      <c r="N8" s="59">
        <v>25</v>
      </c>
      <c r="O8" s="59">
        <v>26</v>
      </c>
      <c r="P8" s="61">
        <v>27</v>
      </c>
      <c r="Q8" s="62">
        <v>28</v>
      </c>
      <c r="R8" s="58">
        <v>29</v>
      </c>
      <c r="S8" s="59">
        <v>30</v>
      </c>
      <c r="T8" s="59">
        <v>31</v>
      </c>
      <c r="U8" s="59">
        <v>32</v>
      </c>
      <c r="V8" s="59">
        <v>35</v>
      </c>
      <c r="W8" s="59">
        <v>36</v>
      </c>
      <c r="X8" s="59">
        <v>37</v>
      </c>
      <c r="Y8" s="59">
        <v>38</v>
      </c>
      <c r="Z8" s="58">
        <v>40</v>
      </c>
      <c r="AA8" s="59">
        <v>41</v>
      </c>
      <c r="AB8" s="59">
        <v>42</v>
      </c>
      <c r="AC8" s="59">
        <v>43</v>
      </c>
      <c r="AD8" s="59">
        <v>44</v>
      </c>
      <c r="AE8" s="59">
        <v>45</v>
      </c>
      <c r="AF8" s="60">
        <v>46</v>
      </c>
      <c r="AG8" s="58">
        <v>47</v>
      </c>
      <c r="AH8" s="59">
        <v>48</v>
      </c>
      <c r="AI8" s="59">
        <v>49</v>
      </c>
      <c r="AJ8" s="59">
        <v>50</v>
      </c>
      <c r="AK8" s="59">
        <v>51</v>
      </c>
      <c r="AL8" s="59">
        <v>52</v>
      </c>
      <c r="AM8" s="60">
        <v>53</v>
      </c>
      <c r="AN8" s="58">
        <v>54</v>
      </c>
      <c r="AO8" s="59">
        <v>55</v>
      </c>
      <c r="AP8" s="59">
        <v>56</v>
      </c>
      <c r="AQ8" s="59">
        <v>57</v>
      </c>
      <c r="AR8" s="59">
        <v>58</v>
      </c>
      <c r="AS8" s="59">
        <v>59</v>
      </c>
      <c r="AT8" s="60">
        <v>60</v>
      </c>
      <c r="AU8" s="58">
        <v>61</v>
      </c>
      <c r="AV8" s="59">
        <v>62</v>
      </c>
      <c r="AW8" s="59">
        <v>63</v>
      </c>
      <c r="AX8" s="59">
        <v>64</v>
      </c>
      <c r="AY8" s="59">
        <v>65</v>
      </c>
      <c r="AZ8" s="59">
        <v>66</v>
      </c>
      <c r="BA8" s="60">
        <v>67</v>
      </c>
      <c r="BB8" s="58">
        <v>68</v>
      </c>
      <c r="BC8" s="59">
        <v>69</v>
      </c>
      <c r="BD8" s="59">
        <v>70</v>
      </c>
      <c r="BE8" s="59">
        <v>71</v>
      </c>
      <c r="BF8" s="59">
        <v>72</v>
      </c>
      <c r="BG8" s="59">
        <v>73</v>
      </c>
      <c r="BH8" s="60">
        <v>74</v>
      </c>
      <c r="BI8" s="58">
        <v>75</v>
      </c>
      <c r="BJ8" s="59">
        <v>76</v>
      </c>
      <c r="BK8" s="59">
        <v>77</v>
      </c>
      <c r="BL8" s="59">
        <v>78</v>
      </c>
      <c r="BM8" s="59">
        <v>79</v>
      </c>
      <c r="BN8" s="59">
        <v>80</v>
      </c>
      <c r="BO8" s="60">
        <v>81</v>
      </c>
      <c r="BP8" s="58">
        <v>82</v>
      </c>
      <c r="BQ8" s="59">
        <v>83</v>
      </c>
      <c r="BR8" s="59">
        <v>84</v>
      </c>
      <c r="BS8" s="59">
        <v>85</v>
      </c>
      <c r="BT8" s="59">
        <v>86</v>
      </c>
      <c r="BU8" s="59">
        <v>87</v>
      </c>
      <c r="BV8" s="60">
        <v>88</v>
      </c>
      <c r="BW8" s="58">
        <v>89</v>
      </c>
      <c r="BX8" s="59">
        <v>90</v>
      </c>
      <c r="BY8" s="59">
        <v>91</v>
      </c>
      <c r="BZ8" s="59">
        <v>92</v>
      </c>
      <c r="CA8" s="59">
        <v>93</v>
      </c>
      <c r="CB8" s="59">
        <v>94</v>
      </c>
      <c r="CC8" s="60">
        <v>95</v>
      </c>
    </row>
    <row r="9" spans="1:81" ht="11.25" customHeight="1" x14ac:dyDescent="0.15">
      <c r="A9" s="63">
        <v>1</v>
      </c>
      <c r="B9" s="64" t="s">
        <v>20</v>
      </c>
      <c r="C9" s="69">
        <v>55963.9</v>
      </c>
      <c r="D9" s="65">
        <v>4095.84</v>
      </c>
      <c r="E9" s="66">
        <v>7.2999999999999995E-2</v>
      </c>
      <c r="F9" s="67">
        <v>6</v>
      </c>
      <c r="G9" s="65">
        <v>3035.1</v>
      </c>
      <c r="H9" s="66">
        <v>1.349</v>
      </c>
      <c r="I9" s="68">
        <v>9</v>
      </c>
      <c r="J9" s="69">
        <v>52479.7</v>
      </c>
      <c r="K9" s="66">
        <v>0.93799999999999994</v>
      </c>
      <c r="L9" s="65">
        <v>3542.57</v>
      </c>
      <c r="M9" s="66">
        <v>6.8000000000000005E-2</v>
      </c>
      <c r="N9" s="67">
        <v>5</v>
      </c>
      <c r="O9" s="65">
        <v>2692.8</v>
      </c>
      <c r="P9" s="66">
        <v>1.3160000000000001</v>
      </c>
      <c r="Q9" s="68">
        <v>7</v>
      </c>
      <c r="R9" s="69">
        <v>31026.7</v>
      </c>
      <c r="S9" s="66">
        <v>0.55400000000000005</v>
      </c>
      <c r="T9" s="65">
        <v>1304.9100000000001</v>
      </c>
      <c r="U9" s="66">
        <v>4.2000000000000003E-2</v>
      </c>
      <c r="V9" s="67">
        <v>21</v>
      </c>
      <c r="W9" s="65">
        <v>1409.3</v>
      </c>
      <c r="X9" s="66">
        <v>0.92600000000000005</v>
      </c>
      <c r="Y9" s="67">
        <v>25</v>
      </c>
      <c r="Z9" s="69">
        <v>12000</v>
      </c>
      <c r="AA9" s="66">
        <v>0.214</v>
      </c>
      <c r="AB9" s="65">
        <v>1395.06</v>
      </c>
      <c r="AC9" s="66">
        <v>0.11600000000000001</v>
      </c>
      <c r="AD9" s="65">
        <v>470.6</v>
      </c>
      <c r="AE9" s="66">
        <v>2.964</v>
      </c>
      <c r="AF9" s="68">
        <v>1</v>
      </c>
      <c r="AG9" s="69">
        <v>3805.8</v>
      </c>
      <c r="AH9" s="66">
        <v>6.8000000000000005E-2</v>
      </c>
      <c r="AI9" s="65">
        <v>555.69000000000005</v>
      </c>
      <c r="AJ9" s="66">
        <v>0.14599999999999999</v>
      </c>
      <c r="AK9" s="65">
        <v>668</v>
      </c>
      <c r="AL9" s="66">
        <v>0.83199999999999996</v>
      </c>
      <c r="AM9" s="68">
        <v>39</v>
      </c>
      <c r="AN9" s="69">
        <v>434</v>
      </c>
      <c r="AO9" s="66">
        <v>8.0000000000000002E-3</v>
      </c>
      <c r="AP9" s="65">
        <v>3.65</v>
      </c>
      <c r="AQ9" s="66">
        <v>8.0000000000000002E-3</v>
      </c>
      <c r="AR9" s="65">
        <v>3.1</v>
      </c>
      <c r="AS9" s="66">
        <v>1.177</v>
      </c>
      <c r="AT9" s="68">
        <v>17</v>
      </c>
      <c r="AU9" s="69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8" t="s">
        <v>63</v>
      </c>
      <c r="BB9" s="69">
        <v>661.6</v>
      </c>
      <c r="BC9" s="66">
        <v>1.2E-2</v>
      </c>
      <c r="BD9" s="65">
        <v>30.16</v>
      </c>
      <c r="BE9" s="66">
        <v>4.5999999999999999E-2</v>
      </c>
      <c r="BF9" s="65">
        <v>12.5</v>
      </c>
      <c r="BG9" s="66">
        <v>2.4129999999999998</v>
      </c>
      <c r="BH9" s="68">
        <v>14</v>
      </c>
      <c r="BI9" s="69">
        <v>3316.2</v>
      </c>
      <c r="BJ9" s="66">
        <v>5.8999999999999997E-2</v>
      </c>
      <c r="BK9" s="65">
        <v>229.35</v>
      </c>
      <c r="BL9" s="66">
        <v>6.9000000000000006E-2</v>
      </c>
      <c r="BM9" s="65">
        <v>86.2</v>
      </c>
      <c r="BN9" s="66">
        <v>2.661</v>
      </c>
      <c r="BO9" s="68">
        <v>18</v>
      </c>
      <c r="BP9" s="69">
        <v>1235.4000000000001</v>
      </c>
      <c r="BQ9" s="66">
        <v>2.1999999999999999E-2</v>
      </c>
      <c r="BR9" s="65">
        <v>23.75</v>
      </c>
      <c r="BS9" s="66">
        <v>1.9E-2</v>
      </c>
      <c r="BT9" s="65">
        <v>43</v>
      </c>
      <c r="BU9" s="66">
        <v>0.55200000000000005</v>
      </c>
      <c r="BV9" s="68">
        <v>32</v>
      </c>
      <c r="BW9" s="69">
        <v>3484.2</v>
      </c>
      <c r="BX9" s="66">
        <v>6.2E-2</v>
      </c>
      <c r="BY9" s="65">
        <v>553.27</v>
      </c>
      <c r="BZ9" s="66">
        <v>0.159</v>
      </c>
      <c r="CA9" s="65">
        <v>342.4</v>
      </c>
      <c r="CB9" s="66">
        <v>1.6160000000000001</v>
      </c>
      <c r="CC9" s="68">
        <v>12</v>
      </c>
    </row>
    <row r="10" spans="1:81" ht="11.25" customHeight="1" x14ac:dyDescent="0.15">
      <c r="A10" s="63">
        <v>2</v>
      </c>
      <c r="B10" s="64" t="s">
        <v>21</v>
      </c>
      <c r="C10" s="69">
        <v>84773</v>
      </c>
      <c r="D10" s="65">
        <v>5974.26</v>
      </c>
      <c r="E10" s="66">
        <v>7.0000000000000007E-2</v>
      </c>
      <c r="F10" s="67">
        <v>7</v>
      </c>
      <c r="G10" s="65">
        <v>6537.2</v>
      </c>
      <c r="H10" s="66">
        <v>0.91400000000000003</v>
      </c>
      <c r="I10" s="68">
        <v>33</v>
      </c>
      <c r="J10" s="69">
        <v>79431.199999999997</v>
      </c>
      <c r="K10" s="66">
        <v>0.93700000000000006</v>
      </c>
      <c r="L10" s="65">
        <v>5311.33</v>
      </c>
      <c r="M10" s="66">
        <v>6.7000000000000004E-2</v>
      </c>
      <c r="N10" s="67">
        <v>6</v>
      </c>
      <c r="O10" s="65">
        <v>5863.8</v>
      </c>
      <c r="P10" s="66">
        <v>0.90600000000000003</v>
      </c>
      <c r="Q10" s="68">
        <v>36</v>
      </c>
      <c r="R10" s="69">
        <v>36737.800000000003</v>
      </c>
      <c r="S10" s="66">
        <v>0.433</v>
      </c>
      <c r="T10" s="65">
        <v>1113.42</v>
      </c>
      <c r="U10" s="66">
        <v>0.03</v>
      </c>
      <c r="V10" s="67">
        <v>34</v>
      </c>
      <c r="W10" s="65">
        <v>2030.5</v>
      </c>
      <c r="X10" s="66">
        <v>0.54800000000000004</v>
      </c>
      <c r="Y10" s="67">
        <v>39</v>
      </c>
      <c r="Z10" s="69">
        <v>7268.6</v>
      </c>
      <c r="AA10" s="66">
        <v>8.5999999999999993E-2</v>
      </c>
      <c r="AB10" s="65">
        <v>939.49</v>
      </c>
      <c r="AC10" s="66">
        <v>0.129</v>
      </c>
      <c r="AD10" s="65">
        <v>930.7</v>
      </c>
      <c r="AE10" s="66">
        <v>1.0089999999999999</v>
      </c>
      <c r="AF10" s="68">
        <v>14</v>
      </c>
      <c r="AG10" s="69">
        <v>8455</v>
      </c>
      <c r="AH10" s="66">
        <v>0.1</v>
      </c>
      <c r="AI10" s="65">
        <v>1930.14</v>
      </c>
      <c r="AJ10" s="66">
        <v>0.22800000000000001</v>
      </c>
      <c r="AK10" s="65">
        <v>1860.7</v>
      </c>
      <c r="AL10" s="66">
        <v>1.0369999999999999</v>
      </c>
      <c r="AM10" s="68">
        <v>20</v>
      </c>
      <c r="AN10" s="69">
        <v>5953.8</v>
      </c>
      <c r="AO10" s="66">
        <v>7.0000000000000007E-2</v>
      </c>
      <c r="AP10" s="65">
        <v>0.01</v>
      </c>
      <c r="AQ10" s="66">
        <v>0</v>
      </c>
      <c r="AR10" s="65">
        <v>6.3</v>
      </c>
      <c r="AS10" s="66">
        <v>2E-3</v>
      </c>
      <c r="AT10" s="68" t="s">
        <v>63</v>
      </c>
      <c r="AU10" s="69">
        <v>0</v>
      </c>
      <c r="AV10" s="66">
        <v>0</v>
      </c>
      <c r="AW10" s="65">
        <v>0</v>
      </c>
      <c r="AX10" s="66">
        <v>0</v>
      </c>
      <c r="AY10" s="65">
        <v>0</v>
      </c>
      <c r="AZ10" s="66">
        <v>0</v>
      </c>
      <c r="BA10" s="68" t="s">
        <v>63</v>
      </c>
      <c r="BB10" s="69">
        <v>2016</v>
      </c>
      <c r="BC10" s="66">
        <v>2.4E-2</v>
      </c>
      <c r="BD10" s="65">
        <v>98</v>
      </c>
      <c r="BE10" s="66">
        <v>4.9000000000000002E-2</v>
      </c>
      <c r="BF10" s="65">
        <v>67.8</v>
      </c>
      <c r="BG10" s="66">
        <v>1.4450000000000001</v>
      </c>
      <c r="BH10" s="68">
        <v>21</v>
      </c>
      <c r="BI10" s="69">
        <v>17550</v>
      </c>
      <c r="BJ10" s="66">
        <v>0.20699999999999999</v>
      </c>
      <c r="BK10" s="65">
        <v>1150.8</v>
      </c>
      <c r="BL10" s="66">
        <v>6.6000000000000003E-2</v>
      </c>
      <c r="BM10" s="65">
        <v>846.2</v>
      </c>
      <c r="BN10" s="66">
        <v>1.36</v>
      </c>
      <c r="BO10" s="68">
        <v>32</v>
      </c>
      <c r="BP10" s="69">
        <v>1450</v>
      </c>
      <c r="BQ10" s="66">
        <v>1.7000000000000001E-2</v>
      </c>
      <c r="BR10" s="65">
        <v>79.489999999999995</v>
      </c>
      <c r="BS10" s="66">
        <v>5.5E-2</v>
      </c>
      <c r="BT10" s="65">
        <v>121.8</v>
      </c>
      <c r="BU10" s="66">
        <v>0.65300000000000002</v>
      </c>
      <c r="BV10" s="68">
        <v>31</v>
      </c>
      <c r="BW10" s="69">
        <v>5341.8</v>
      </c>
      <c r="BX10" s="66">
        <v>6.3E-2</v>
      </c>
      <c r="BY10" s="65">
        <v>662.93</v>
      </c>
      <c r="BZ10" s="66">
        <v>0.124</v>
      </c>
      <c r="CA10" s="65">
        <v>673.3</v>
      </c>
      <c r="CB10" s="66">
        <v>0.98499999999999999</v>
      </c>
      <c r="CC10" s="68">
        <v>21</v>
      </c>
    </row>
    <row r="11" spans="1:81" ht="11.25" customHeight="1" x14ac:dyDescent="0.15">
      <c r="A11" s="63">
        <v>3</v>
      </c>
      <c r="B11" s="64" t="s">
        <v>22</v>
      </c>
      <c r="C11" s="69">
        <v>161454.1</v>
      </c>
      <c r="D11" s="65">
        <v>9391.1200000000008</v>
      </c>
      <c r="E11" s="66">
        <v>5.8000000000000003E-2</v>
      </c>
      <c r="F11" s="67">
        <v>21</v>
      </c>
      <c r="G11" s="65">
        <v>9262.5</v>
      </c>
      <c r="H11" s="66">
        <v>1.014</v>
      </c>
      <c r="I11" s="68">
        <v>29</v>
      </c>
      <c r="J11" s="69">
        <v>146900.1</v>
      </c>
      <c r="K11" s="66">
        <v>0.91</v>
      </c>
      <c r="L11" s="65">
        <v>8371.77</v>
      </c>
      <c r="M11" s="66">
        <v>5.7000000000000002E-2</v>
      </c>
      <c r="N11" s="67">
        <v>25</v>
      </c>
      <c r="O11" s="65">
        <v>8674.1</v>
      </c>
      <c r="P11" s="66">
        <v>0.96499999999999997</v>
      </c>
      <c r="Q11" s="68">
        <v>33</v>
      </c>
      <c r="R11" s="69">
        <v>96115.6</v>
      </c>
      <c r="S11" s="66">
        <v>0.59499999999999997</v>
      </c>
      <c r="T11" s="65">
        <v>4294.95</v>
      </c>
      <c r="U11" s="66">
        <v>4.4999999999999998E-2</v>
      </c>
      <c r="V11" s="67">
        <v>15</v>
      </c>
      <c r="W11" s="65">
        <v>5067.3999999999996</v>
      </c>
      <c r="X11" s="66">
        <v>0.84799999999999998</v>
      </c>
      <c r="Y11" s="67">
        <v>32</v>
      </c>
      <c r="Z11" s="69">
        <v>17371</v>
      </c>
      <c r="AA11" s="66">
        <v>0.108</v>
      </c>
      <c r="AB11" s="65">
        <v>1670.72</v>
      </c>
      <c r="AC11" s="66">
        <v>9.6000000000000002E-2</v>
      </c>
      <c r="AD11" s="65">
        <v>1317.5</v>
      </c>
      <c r="AE11" s="66">
        <v>1.268</v>
      </c>
      <c r="AF11" s="68">
        <v>4</v>
      </c>
      <c r="AG11" s="69">
        <v>12036</v>
      </c>
      <c r="AH11" s="66">
        <v>7.4999999999999997E-2</v>
      </c>
      <c r="AI11" s="65">
        <v>1630.35</v>
      </c>
      <c r="AJ11" s="66">
        <v>0.13500000000000001</v>
      </c>
      <c r="AK11" s="65">
        <v>1738.2</v>
      </c>
      <c r="AL11" s="66">
        <v>0.93799999999999994</v>
      </c>
      <c r="AM11" s="68">
        <v>36</v>
      </c>
      <c r="AN11" s="69">
        <v>2960</v>
      </c>
      <c r="AO11" s="66">
        <v>1.7999999999999999E-2</v>
      </c>
      <c r="AP11" s="65">
        <v>71.8</v>
      </c>
      <c r="AQ11" s="66">
        <v>2.4E-2</v>
      </c>
      <c r="AR11" s="65">
        <v>54.4</v>
      </c>
      <c r="AS11" s="66">
        <v>1.32</v>
      </c>
      <c r="AT11" s="68">
        <v>15</v>
      </c>
      <c r="AU11" s="69">
        <v>0</v>
      </c>
      <c r="AV11" s="66">
        <v>0</v>
      </c>
      <c r="AW11" s="65">
        <v>0</v>
      </c>
      <c r="AX11" s="66">
        <v>0</v>
      </c>
      <c r="AY11" s="65">
        <v>0</v>
      </c>
      <c r="AZ11" s="66">
        <v>0</v>
      </c>
      <c r="BA11" s="68" t="s">
        <v>63</v>
      </c>
      <c r="BB11" s="69">
        <v>2016</v>
      </c>
      <c r="BC11" s="66">
        <v>1.2E-2</v>
      </c>
      <c r="BD11" s="65">
        <v>76.13</v>
      </c>
      <c r="BE11" s="66">
        <v>3.7999999999999999E-2</v>
      </c>
      <c r="BF11" s="65">
        <v>41.7</v>
      </c>
      <c r="BG11" s="66">
        <v>1.8260000000000001</v>
      </c>
      <c r="BH11" s="68">
        <v>17</v>
      </c>
      <c r="BI11" s="69">
        <v>13670</v>
      </c>
      <c r="BJ11" s="66">
        <v>8.5000000000000006E-2</v>
      </c>
      <c r="BK11" s="65">
        <v>567.97</v>
      </c>
      <c r="BL11" s="66">
        <v>4.2000000000000003E-2</v>
      </c>
      <c r="BM11" s="65">
        <v>327.2</v>
      </c>
      <c r="BN11" s="66">
        <v>1.736</v>
      </c>
      <c r="BO11" s="68">
        <v>24</v>
      </c>
      <c r="BP11" s="69">
        <v>2631.5</v>
      </c>
      <c r="BQ11" s="66">
        <v>1.6E-2</v>
      </c>
      <c r="BR11" s="65">
        <v>59.85</v>
      </c>
      <c r="BS11" s="66">
        <v>2.3E-2</v>
      </c>
      <c r="BT11" s="65">
        <v>127.6</v>
      </c>
      <c r="BU11" s="66">
        <v>0.46899999999999997</v>
      </c>
      <c r="BV11" s="68">
        <v>34</v>
      </c>
      <c r="BW11" s="69">
        <v>14554</v>
      </c>
      <c r="BX11" s="66">
        <v>0.09</v>
      </c>
      <c r="BY11" s="65">
        <v>1019.35</v>
      </c>
      <c r="BZ11" s="66">
        <v>7.0000000000000007E-2</v>
      </c>
      <c r="CA11" s="65">
        <v>588.4</v>
      </c>
      <c r="CB11" s="66">
        <v>1.732</v>
      </c>
      <c r="CC11" s="68">
        <v>11</v>
      </c>
    </row>
    <row r="12" spans="1:81" ht="11.25" customHeight="1" x14ac:dyDescent="0.15">
      <c r="A12" s="63">
        <v>4</v>
      </c>
      <c r="B12" s="64" t="s">
        <v>23</v>
      </c>
      <c r="C12" s="69">
        <v>115948.2</v>
      </c>
      <c r="D12" s="65">
        <v>5742.78</v>
      </c>
      <c r="E12" s="66">
        <v>0.05</v>
      </c>
      <c r="F12" s="67">
        <v>29</v>
      </c>
      <c r="G12" s="65">
        <v>4780.8999999999996</v>
      </c>
      <c r="H12" s="66">
        <v>1.2010000000000001</v>
      </c>
      <c r="I12" s="68">
        <v>13</v>
      </c>
      <c r="J12" s="69">
        <v>96533.8</v>
      </c>
      <c r="K12" s="66">
        <v>0.83299999999999996</v>
      </c>
      <c r="L12" s="65">
        <v>5298.85</v>
      </c>
      <c r="M12" s="66">
        <v>5.5E-2</v>
      </c>
      <c r="N12" s="67">
        <v>27</v>
      </c>
      <c r="O12" s="65">
        <v>4289.5</v>
      </c>
      <c r="P12" s="66">
        <v>1.2350000000000001</v>
      </c>
      <c r="Q12" s="68">
        <v>11</v>
      </c>
      <c r="R12" s="69">
        <v>43944.5</v>
      </c>
      <c r="S12" s="66">
        <v>0.379</v>
      </c>
      <c r="T12" s="65">
        <v>1584.63</v>
      </c>
      <c r="U12" s="66">
        <v>3.5999999999999997E-2</v>
      </c>
      <c r="V12" s="67">
        <v>25</v>
      </c>
      <c r="W12" s="65">
        <v>1539.6</v>
      </c>
      <c r="X12" s="66">
        <v>1.0289999999999999</v>
      </c>
      <c r="Y12" s="67">
        <v>15</v>
      </c>
      <c r="Z12" s="69">
        <v>8348.7000000000007</v>
      </c>
      <c r="AA12" s="66">
        <v>7.1999999999999995E-2</v>
      </c>
      <c r="AB12" s="65">
        <v>802.94</v>
      </c>
      <c r="AC12" s="66">
        <v>9.6000000000000002E-2</v>
      </c>
      <c r="AD12" s="65">
        <v>822.5</v>
      </c>
      <c r="AE12" s="66">
        <v>0.97599999999999998</v>
      </c>
      <c r="AF12" s="68">
        <v>34</v>
      </c>
      <c r="AG12" s="69">
        <v>9052.1</v>
      </c>
      <c r="AH12" s="66">
        <v>7.8E-2</v>
      </c>
      <c r="AI12" s="65">
        <v>1812.01</v>
      </c>
      <c r="AJ12" s="66">
        <v>0.2</v>
      </c>
      <c r="AK12" s="65">
        <v>1639.1</v>
      </c>
      <c r="AL12" s="66">
        <v>1.105</v>
      </c>
      <c r="AM12" s="68">
        <v>12</v>
      </c>
      <c r="AN12" s="69">
        <v>3147.48</v>
      </c>
      <c r="AO12" s="66">
        <v>2.7E-2</v>
      </c>
      <c r="AP12" s="65">
        <v>168.36</v>
      </c>
      <c r="AQ12" s="66">
        <v>5.2999999999999999E-2</v>
      </c>
      <c r="AR12" s="65">
        <v>72.8</v>
      </c>
      <c r="AS12" s="66">
        <v>2.3130000000000002</v>
      </c>
      <c r="AT12" s="68">
        <v>12</v>
      </c>
      <c r="AU12" s="69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8" t="s">
        <v>63</v>
      </c>
      <c r="BB12" s="69">
        <v>3863</v>
      </c>
      <c r="BC12" s="66">
        <v>3.3000000000000002E-2</v>
      </c>
      <c r="BD12" s="65">
        <v>47.5</v>
      </c>
      <c r="BE12" s="66">
        <v>1.2E-2</v>
      </c>
      <c r="BF12" s="65">
        <v>34.799999999999997</v>
      </c>
      <c r="BG12" s="66">
        <v>1.365</v>
      </c>
      <c r="BH12" s="68">
        <v>24</v>
      </c>
      <c r="BI12" s="69">
        <v>25287.3</v>
      </c>
      <c r="BJ12" s="66">
        <v>0.218</v>
      </c>
      <c r="BK12" s="65">
        <v>738.75</v>
      </c>
      <c r="BL12" s="66">
        <v>2.9000000000000001E-2</v>
      </c>
      <c r="BM12" s="65">
        <v>65</v>
      </c>
      <c r="BN12" s="66" t="s">
        <v>65</v>
      </c>
      <c r="BO12" s="68">
        <v>6</v>
      </c>
      <c r="BP12" s="69">
        <v>2890.7</v>
      </c>
      <c r="BQ12" s="66">
        <v>2.5000000000000001E-2</v>
      </c>
      <c r="BR12" s="65">
        <v>144.66999999999999</v>
      </c>
      <c r="BS12" s="66">
        <v>0.05</v>
      </c>
      <c r="BT12" s="65">
        <v>115.7</v>
      </c>
      <c r="BU12" s="66">
        <v>1.25</v>
      </c>
      <c r="BV12" s="68">
        <v>8</v>
      </c>
      <c r="BW12" s="69">
        <v>19414.419999999998</v>
      </c>
      <c r="BX12" s="66">
        <v>0.16700000000000001</v>
      </c>
      <c r="BY12" s="65">
        <v>443.94</v>
      </c>
      <c r="BZ12" s="66">
        <v>2.3E-2</v>
      </c>
      <c r="CA12" s="65">
        <v>491.4</v>
      </c>
      <c r="CB12" s="66">
        <v>0.90300000000000002</v>
      </c>
      <c r="CC12" s="68">
        <v>25</v>
      </c>
    </row>
    <row r="13" spans="1:81" ht="11.25" customHeight="1" x14ac:dyDescent="0.15">
      <c r="A13" s="63">
        <v>5</v>
      </c>
      <c r="B13" s="64" t="s">
        <v>24</v>
      </c>
      <c r="C13" s="69">
        <v>1429079</v>
      </c>
      <c r="D13" s="65">
        <v>142270.24</v>
      </c>
      <c r="E13" s="66">
        <v>0.1</v>
      </c>
      <c r="F13" s="67">
        <v>2</v>
      </c>
      <c r="G13" s="65">
        <v>105423.8</v>
      </c>
      <c r="H13" s="66">
        <v>1.35</v>
      </c>
      <c r="I13" s="68">
        <v>8</v>
      </c>
      <c r="J13" s="69">
        <v>1240578.5</v>
      </c>
      <c r="K13" s="66">
        <v>0.86799999999999999</v>
      </c>
      <c r="L13" s="65">
        <v>88681.18</v>
      </c>
      <c r="M13" s="66">
        <v>7.0999999999999994E-2</v>
      </c>
      <c r="N13" s="67">
        <v>2</v>
      </c>
      <c r="O13" s="65">
        <v>83080.100000000006</v>
      </c>
      <c r="P13" s="66">
        <v>1.0669999999999999</v>
      </c>
      <c r="Q13" s="68">
        <v>27</v>
      </c>
      <c r="R13" s="69">
        <v>825027.3</v>
      </c>
      <c r="S13" s="66">
        <v>0.57699999999999996</v>
      </c>
      <c r="T13" s="65">
        <v>48584.32</v>
      </c>
      <c r="U13" s="66">
        <v>5.8999999999999997E-2</v>
      </c>
      <c r="V13" s="67">
        <v>4</v>
      </c>
      <c r="W13" s="65">
        <v>48969</v>
      </c>
      <c r="X13" s="66">
        <v>0.99199999999999999</v>
      </c>
      <c r="Y13" s="67">
        <v>18</v>
      </c>
      <c r="Z13" s="69">
        <v>22285.3</v>
      </c>
      <c r="AA13" s="66">
        <v>1.6E-2</v>
      </c>
      <c r="AB13" s="65">
        <v>1905.17</v>
      </c>
      <c r="AC13" s="66">
        <v>8.5000000000000006E-2</v>
      </c>
      <c r="AD13" s="65">
        <v>2765.9</v>
      </c>
      <c r="AE13" s="66">
        <v>0.68899999999999995</v>
      </c>
      <c r="AF13" s="68">
        <v>42</v>
      </c>
      <c r="AG13" s="69">
        <v>123500</v>
      </c>
      <c r="AH13" s="66">
        <v>8.5999999999999993E-2</v>
      </c>
      <c r="AI13" s="65">
        <v>24033.78</v>
      </c>
      <c r="AJ13" s="66">
        <v>0.19500000000000001</v>
      </c>
      <c r="AK13" s="65">
        <v>24277.200000000001</v>
      </c>
      <c r="AL13" s="66">
        <v>0.99</v>
      </c>
      <c r="AM13" s="68">
        <v>31</v>
      </c>
      <c r="AN13" s="69">
        <v>8957.4</v>
      </c>
      <c r="AO13" s="66">
        <v>6.0000000000000001E-3</v>
      </c>
      <c r="AP13" s="65">
        <v>2.66</v>
      </c>
      <c r="AQ13" s="66">
        <v>0</v>
      </c>
      <c r="AR13" s="65">
        <v>0.3</v>
      </c>
      <c r="AS13" s="66">
        <v>8.8670000000000009</v>
      </c>
      <c r="AT13" s="68">
        <v>5</v>
      </c>
      <c r="AU13" s="69">
        <v>2800</v>
      </c>
      <c r="AV13" s="66">
        <v>2E-3</v>
      </c>
      <c r="AW13" s="65">
        <v>340.3</v>
      </c>
      <c r="AX13" s="66">
        <v>0.122</v>
      </c>
      <c r="AY13" s="65">
        <v>984.6</v>
      </c>
      <c r="AZ13" s="66">
        <v>0.34599999999999997</v>
      </c>
      <c r="BA13" s="68">
        <v>2</v>
      </c>
      <c r="BB13" s="69">
        <v>109099.4</v>
      </c>
      <c r="BC13" s="66">
        <v>7.5999999999999998E-2</v>
      </c>
      <c r="BD13" s="65">
        <v>2410.6999999999998</v>
      </c>
      <c r="BE13" s="66">
        <v>2.1999999999999999E-2</v>
      </c>
      <c r="BF13" s="65">
        <v>545.79999999999995</v>
      </c>
      <c r="BG13" s="66">
        <v>4.4169999999999998</v>
      </c>
      <c r="BH13" s="68">
        <v>4</v>
      </c>
      <c r="BI13" s="69">
        <v>132529.1</v>
      </c>
      <c r="BJ13" s="66">
        <v>9.2999999999999999E-2</v>
      </c>
      <c r="BK13" s="65">
        <v>10744.92</v>
      </c>
      <c r="BL13" s="66">
        <v>8.1000000000000003E-2</v>
      </c>
      <c r="BM13" s="65">
        <v>4728.6000000000004</v>
      </c>
      <c r="BN13" s="66">
        <v>2.2719999999999998</v>
      </c>
      <c r="BO13" s="68">
        <v>21</v>
      </c>
      <c r="BP13" s="69">
        <v>16380</v>
      </c>
      <c r="BQ13" s="66">
        <v>1.0999999999999999E-2</v>
      </c>
      <c r="BR13" s="65">
        <v>659.33</v>
      </c>
      <c r="BS13" s="66">
        <v>0.04</v>
      </c>
      <c r="BT13" s="65">
        <v>808.7</v>
      </c>
      <c r="BU13" s="66">
        <v>0.81499999999999995</v>
      </c>
      <c r="BV13" s="68">
        <v>22</v>
      </c>
      <c r="BW13" s="69">
        <v>188500.5</v>
      </c>
      <c r="BX13" s="66">
        <v>0.13200000000000001</v>
      </c>
      <c r="BY13" s="65">
        <v>53589.06</v>
      </c>
      <c r="BZ13" s="66">
        <v>0.28399999999999997</v>
      </c>
      <c r="CA13" s="65">
        <v>22343.8</v>
      </c>
      <c r="CB13" s="66">
        <v>2.3980000000000001</v>
      </c>
      <c r="CC13" s="68">
        <v>7</v>
      </c>
    </row>
    <row r="14" spans="1:81" ht="11.25" customHeight="1" x14ac:dyDescent="0.15">
      <c r="A14" s="63">
        <v>6</v>
      </c>
      <c r="B14" s="64" t="s">
        <v>25</v>
      </c>
      <c r="C14" s="69">
        <v>562102</v>
      </c>
      <c r="D14" s="65">
        <v>29453.98</v>
      </c>
      <c r="E14" s="66">
        <v>5.1999999999999998E-2</v>
      </c>
      <c r="F14" s="67">
        <v>28</v>
      </c>
      <c r="G14" s="65">
        <v>38632</v>
      </c>
      <c r="H14" s="66">
        <v>0.76200000000000001</v>
      </c>
      <c r="I14" s="68">
        <v>38</v>
      </c>
      <c r="J14" s="69">
        <v>426240.7</v>
      </c>
      <c r="K14" s="66">
        <v>0.75800000000000001</v>
      </c>
      <c r="L14" s="65">
        <v>25214.09</v>
      </c>
      <c r="M14" s="66">
        <v>5.8999999999999997E-2</v>
      </c>
      <c r="N14" s="67">
        <v>20</v>
      </c>
      <c r="O14" s="65">
        <v>24938.1</v>
      </c>
      <c r="P14" s="66">
        <v>1.0109999999999999</v>
      </c>
      <c r="Q14" s="68">
        <v>31</v>
      </c>
      <c r="R14" s="69">
        <v>269518.40000000002</v>
      </c>
      <c r="S14" s="66">
        <v>0.47899999999999998</v>
      </c>
      <c r="T14" s="65">
        <v>11582.79</v>
      </c>
      <c r="U14" s="66">
        <v>4.2999999999999997E-2</v>
      </c>
      <c r="V14" s="67">
        <v>18</v>
      </c>
      <c r="W14" s="65">
        <v>12250.5</v>
      </c>
      <c r="X14" s="66">
        <v>0.94499999999999995</v>
      </c>
      <c r="Y14" s="67">
        <v>22</v>
      </c>
      <c r="Z14" s="69">
        <v>22690.799999999999</v>
      </c>
      <c r="AA14" s="66">
        <v>0.04</v>
      </c>
      <c r="AB14" s="65">
        <v>1623.06</v>
      </c>
      <c r="AC14" s="66">
        <v>7.1999999999999995E-2</v>
      </c>
      <c r="AD14" s="65">
        <v>1662.7</v>
      </c>
      <c r="AE14" s="66">
        <v>0.97599999999999998</v>
      </c>
      <c r="AF14" s="68">
        <v>34</v>
      </c>
      <c r="AG14" s="69">
        <v>42559.3</v>
      </c>
      <c r="AH14" s="66">
        <v>7.5999999999999998E-2</v>
      </c>
      <c r="AI14" s="65">
        <v>7910.02</v>
      </c>
      <c r="AJ14" s="66">
        <v>0.186</v>
      </c>
      <c r="AK14" s="65">
        <v>7283.1</v>
      </c>
      <c r="AL14" s="66">
        <v>1.0860000000000001</v>
      </c>
      <c r="AM14" s="68">
        <v>14</v>
      </c>
      <c r="AN14" s="69">
        <v>8941</v>
      </c>
      <c r="AO14" s="66">
        <v>1.6E-2</v>
      </c>
      <c r="AP14" s="65">
        <v>31.27</v>
      </c>
      <c r="AQ14" s="66">
        <v>3.0000000000000001E-3</v>
      </c>
      <c r="AR14" s="65">
        <v>218.4</v>
      </c>
      <c r="AS14" s="66">
        <v>0.14299999999999999</v>
      </c>
      <c r="AT14" s="68">
        <v>25</v>
      </c>
      <c r="AU14" s="69">
        <v>2000</v>
      </c>
      <c r="AV14" s="66">
        <v>4.0000000000000001E-3</v>
      </c>
      <c r="AW14" s="65">
        <v>65.97</v>
      </c>
      <c r="AX14" s="66">
        <v>3.3000000000000002E-2</v>
      </c>
      <c r="AY14" s="65">
        <v>512.20000000000005</v>
      </c>
      <c r="AZ14" s="66">
        <v>0.129</v>
      </c>
      <c r="BA14" s="68">
        <v>5</v>
      </c>
      <c r="BB14" s="69">
        <v>22877.200000000001</v>
      </c>
      <c r="BC14" s="66">
        <v>4.1000000000000002E-2</v>
      </c>
      <c r="BD14" s="65">
        <v>435.15</v>
      </c>
      <c r="BE14" s="66">
        <v>1.9E-2</v>
      </c>
      <c r="BF14" s="65">
        <v>582.29999999999995</v>
      </c>
      <c r="BG14" s="66">
        <v>0.747</v>
      </c>
      <c r="BH14" s="68">
        <v>30</v>
      </c>
      <c r="BI14" s="69">
        <v>47885.1</v>
      </c>
      <c r="BJ14" s="66">
        <v>8.5000000000000006E-2</v>
      </c>
      <c r="BK14" s="65">
        <v>3183.34</v>
      </c>
      <c r="BL14" s="66">
        <v>6.6000000000000003E-2</v>
      </c>
      <c r="BM14" s="65">
        <v>1987.7</v>
      </c>
      <c r="BN14" s="66">
        <v>1.6020000000000001</v>
      </c>
      <c r="BO14" s="68">
        <v>27</v>
      </c>
      <c r="BP14" s="69">
        <v>9768.9</v>
      </c>
      <c r="BQ14" s="66">
        <v>1.7000000000000001E-2</v>
      </c>
      <c r="BR14" s="65">
        <v>382.48</v>
      </c>
      <c r="BS14" s="66">
        <v>3.9E-2</v>
      </c>
      <c r="BT14" s="65">
        <v>441.3</v>
      </c>
      <c r="BU14" s="66">
        <v>0.86699999999999999</v>
      </c>
      <c r="BV14" s="68">
        <v>20</v>
      </c>
      <c r="BW14" s="69">
        <v>135861.29999999999</v>
      </c>
      <c r="BX14" s="66">
        <v>0.24199999999999999</v>
      </c>
      <c r="BY14" s="65">
        <v>4239.8900000000003</v>
      </c>
      <c r="BZ14" s="66">
        <v>3.1E-2</v>
      </c>
      <c r="CA14" s="65">
        <v>13693.9</v>
      </c>
      <c r="CB14" s="66">
        <v>0.31</v>
      </c>
      <c r="CC14" s="68">
        <v>39</v>
      </c>
    </row>
    <row r="15" spans="1:81" ht="11.25" customHeight="1" x14ac:dyDescent="0.15">
      <c r="A15" s="63">
        <v>7</v>
      </c>
      <c r="B15" s="64" t="s">
        <v>26</v>
      </c>
      <c r="C15" s="69">
        <v>36762.730000000003</v>
      </c>
      <c r="D15" s="65">
        <v>1796.56</v>
      </c>
      <c r="E15" s="66">
        <v>4.9000000000000002E-2</v>
      </c>
      <c r="F15" s="67">
        <v>32</v>
      </c>
      <c r="G15" s="65">
        <v>1743.5</v>
      </c>
      <c r="H15" s="66">
        <v>1.03</v>
      </c>
      <c r="I15" s="68">
        <v>26</v>
      </c>
      <c r="J15" s="69">
        <v>33772.800000000003</v>
      </c>
      <c r="K15" s="66">
        <v>0.91900000000000004</v>
      </c>
      <c r="L15" s="65">
        <v>1603.07</v>
      </c>
      <c r="M15" s="66">
        <v>4.7E-2</v>
      </c>
      <c r="N15" s="67">
        <v>36</v>
      </c>
      <c r="O15" s="65">
        <v>1391</v>
      </c>
      <c r="P15" s="66">
        <v>1.1519999999999999</v>
      </c>
      <c r="Q15" s="68">
        <v>21</v>
      </c>
      <c r="R15" s="69">
        <v>19068.3</v>
      </c>
      <c r="S15" s="66">
        <v>0.51900000000000002</v>
      </c>
      <c r="T15" s="65">
        <v>523.85</v>
      </c>
      <c r="U15" s="66">
        <v>2.7E-2</v>
      </c>
      <c r="V15" s="67">
        <v>37</v>
      </c>
      <c r="W15" s="65">
        <v>537.29999999999995</v>
      </c>
      <c r="X15" s="66">
        <v>0.97499999999999998</v>
      </c>
      <c r="Y15" s="67">
        <v>21</v>
      </c>
      <c r="Z15" s="69">
        <v>4077.3</v>
      </c>
      <c r="AA15" s="66">
        <v>0.111</v>
      </c>
      <c r="AB15" s="65">
        <v>385.58</v>
      </c>
      <c r="AC15" s="66">
        <v>9.5000000000000001E-2</v>
      </c>
      <c r="AD15" s="65">
        <v>386.4</v>
      </c>
      <c r="AE15" s="66">
        <v>0.998</v>
      </c>
      <c r="AF15" s="68">
        <v>16</v>
      </c>
      <c r="AG15" s="69">
        <v>2501</v>
      </c>
      <c r="AH15" s="66">
        <v>6.8000000000000005E-2</v>
      </c>
      <c r="AI15" s="65">
        <v>302.88</v>
      </c>
      <c r="AJ15" s="66">
        <v>0.121</v>
      </c>
      <c r="AK15" s="65">
        <v>368</v>
      </c>
      <c r="AL15" s="66">
        <v>0.82299999999999995</v>
      </c>
      <c r="AM15" s="68">
        <v>40</v>
      </c>
      <c r="AN15" s="69">
        <v>1045.3</v>
      </c>
      <c r="AO15" s="66">
        <v>2.8000000000000001E-2</v>
      </c>
      <c r="AP15" s="65">
        <v>0</v>
      </c>
      <c r="AQ15" s="66">
        <v>0</v>
      </c>
      <c r="AR15" s="65">
        <v>6.5</v>
      </c>
      <c r="AS15" s="66">
        <v>0</v>
      </c>
      <c r="AT15" s="68" t="s">
        <v>63</v>
      </c>
      <c r="AU15" s="69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8" t="s">
        <v>63</v>
      </c>
      <c r="BB15" s="69">
        <v>1070</v>
      </c>
      <c r="BC15" s="66">
        <v>2.9000000000000001E-2</v>
      </c>
      <c r="BD15" s="65">
        <v>43.21</v>
      </c>
      <c r="BE15" s="66">
        <v>0.04</v>
      </c>
      <c r="BF15" s="65">
        <v>22</v>
      </c>
      <c r="BG15" s="66">
        <v>1.964</v>
      </c>
      <c r="BH15" s="68">
        <v>16</v>
      </c>
      <c r="BI15" s="69">
        <v>5455.4</v>
      </c>
      <c r="BJ15" s="66">
        <v>0.14799999999999999</v>
      </c>
      <c r="BK15" s="65">
        <v>333.91</v>
      </c>
      <c r="BL15" s="66">
        <v>6.0999999999999999E-2</v>
      </c>
      <c r="BM15" s="65">
        <v>57.7</v>
      </c>
      <c r="BN15" s="66">
        <v>5.7869999999999999</v>
      </c>
      <c r="BO15" s="68">
        <v>10</v>
      </c>
      <c r="BP15" s="69">
        <v>555.5</v>
      </c>
      <c r="BQ15" s="66">
        <v>1.4999999999999999E-2</v>
      </c>
      <c r="BR15" s="65">
        <v>13.62</v>
      </c>
      <c r="BS15" s="66">
        <v>2.5000000000000001E-2</v>
      </c>
      <c r="BT15" s="65">
        <v>13.1</v>
      </c>
      <c r="BU15" s="66">
        <v>1.04</v>
      </c>
      <c r="BV15" s="68">
        <v>11</v>
      </c>
      <c r="BW15" s="69">
        <v>2989.9</v>
      </c>
      <c r="BX15" s="66">
        <v>8.1000000000000003E-2</v>
      </c>
      <c r="BY15" s="65">
        <v>193.49</v>
      </c>
      <c r="BZ15" s="66">
        <v>6.5000000000000002E-2</v>
      </c>
      <c r="CA15" s="65">
        <v>352.5</v>
      </c>
      <c r="CB15" s="66">
        <v>0.54900000000000004</v>
      </c>
      <c r="CC15" s="68">
        <v>34</v>
      </c>
    </row>
    <row r="16" spans="1:81" ht="11.25" customHeight="1" x14ac:dyDescent="0.15">
      <c r="A16" s="63">
        <v>8</v>
      </c>
      <c r="B16" s="64" t="s">
        <v>27</v>
      </c>
      <c r="C16" s="69">
        <v>485765.25</v>
      </c>
      <c r="D16" s="65">
        <v>24126.21</v>
      </c>
      <c r="E16" s="66">
        <v>0.05</v>
      </c>
      <c r="F16" s="67">
        <v>29</v>
      </c>
      <c r="G16" s="65">
        <v>22505.8</v>
      </c>
      <c r="H16" s="66">
        <v>1.0720000000000001</v>
      </c>
      <c r="I16" s="68">
        <v>21</v>
      </c>
      <c r="J16" s="69">
        <v>434084.1</v>
      </c>
      <c r="K16" s="66">
        <v>0.89400000000000002</v>
      </c>
      <c r="L16" s="65">
        <v>20494.21</v>
      </c>
      <c r="M16" s="66">
        <v>4.7E-2</v>
      </c>
      <c r="N16" s="67">
        <v>36</v>
      </c>
      <c r="O16" s="65">
        <v>18977.2</v>
      </c>
      <c r="P16" s="66">
        <v>1.08</v>
      </c>
      <c r="Q16" s="68">
        <v>23</v>
      </c>
      <c r="R16" s="69">
        <v>341157.2</v>
      </c>
      <c r="S16" s="66">
        <v>0.70199999999999996</v>
      </c>
      <c r="T16" s="65">
        <v>12116.98</v>
      </c>
      <c r="U16" s="66">
        <v>3.5999999999999997E-2</v>
      </c>
      <c r="V16" s="67">
        <v>25</v>
      </c>
      <c r="W16" s="65">
        <v>12344.4</v>
      </c>
      <c r="X16" s="66">
        <v>0.98199999999999998</v>
      </c>
      <c r="Y16" s="67">
        <v>20</v>
      </c>
      <c r="Z16" s="69">
        <v>21978.9</v>
      </c>
      <c r="AA16" s="66">
        <v>4.4999999999999998E-2</v>
      </c>
      <c r="AB16" s="65">
        <v>1878.98</v>
      </c>
      <c r="AC16" s="66">
        <v>8.5000000000000006E-2</v>
      </c>
      <c r="AD16" s="65">
        <v>1923.2</v>
      </c>
      <c r="AE16" s="66">
        <v>0.97699999999999998</v>
      </c>
      <c r="AF16" s="68">
        <v>26</v>
      </c>
      <c r="AG16" s="69">
        <v>25500</v>
      </c>
      <c r="AH16" s="66">
        <v>5.1999999999999998E-2</v>
      </c>
      <c r="AI16" s="65">
        <v>4210.28</v>
      </c>
      <c r="AJ16" s="66">
        <v>0.16500000000000001</v>
      </c>
      <c r="AK16" s="65">
        <v>4094.2</v>
      </c>
      <c r="AL16" s="66">
        <v>1.028</v>
      </c>
      <c r="AM16" s="68">
        <v>23</v>
      </c>
      <c r="AN16" s="69">
        <v>757</v>
      </c>
      <c r="AO16" s="66">
        <v>2E-3</v>
      </c>
      <c r="AP16" s="65">
        <v>74.12</v>
      </c>
      <c r="AQ16" s="66">
        <v>9.8000000000000004E-2</v>
      </c>
      <c r="AR16" s="65">
        <v>9.6999999999999993</v>
      </c>
      <c r="AS16" s="66">
        <v>7.641</v>
      </c>
      <c r="AT16" s="68">
        <v>6</v>
      </c>
      <c r="AU16" s="69">
        <v>31</v>
      </c>
      <c r="AV16" s="66">
        <v>0</v>
      </c>
      <c r="AW16" s="65">
        <v>0</v>
      </c>
      <c r="AX16" s="66">
        <v>0</v>
      </c>
      <c r="AY16" s="65">
        <v>0</v>
      </c>
      <c r="AZ16" s="66">
        <v>0</v>
      </c>
      <c r="BA16" s="68" t="s">
        <v>63</v>
      </c>
      <c r="BB16" s="69">
        <v>12000</v>
      </c>
      <c r="BC16" s="66">
        <v>2.5000000000000001E-2</v>
      </c>
      <c r="BD16" s="65">
        <v>351.41</v>
      </c>
      <c r="BE16" s="66">
        <v>2.9000000000000001E-2</v>
      </c>
      <c r="BF16" s="65">
        <v>42.5</v>
      </c>
      <c r="BG16" s="66">
        <v>8.2680000000000007</v>
      </c>
      <c r="BH16" s="68">
        <v>2</v>
      </c>
      <c r="BI16" s="69">
        <v>26000</v>
      </c>
      <c r="BJ16" s="66">
        <v>5.3999999999999999E-2</v>
      </c>
      <c r="BK16" s="65">
        <v>1528.8</v>
      </c>
      <c r="BL16" s="66">
        <v>5.8999999999999997E-2</v>
      </c>
      <c r="BM16" s="65">
        <v>209.8</v>
      </c>
      <c r="BN16" s="66">
        <v>7.2869999999999999</v>
      </c>
      <c r="BO16" s="68">
        <v>9</v>
      </c>
      <c r="BP16" s="69">
        <v>6660</v>
      </c>
      <c r="BQ16" s="66">
        <v>1.4E-2</v>
      </c>
      <c r="BR16" s="65">
        <v>333.65</v>
      </c>
      <c r="BS16" s="66">
        <v>0.05</v>
      </c>
      <c r="BT16" s="65">
        <v>353.4</v>
      </c>
      <c r="BU16" s="66">
        <v>0.94399999999999995</v>
      </c>
      <c r="BV16" s="68">
        <v>16</v>
      </c>
      <c r="BW16" s="69">
        <v>51681.2</v>
      </c>
      <c r="BX16" s="66">
        <v>0.106</v>
      </c>
      <c r="BY16" s="65">
        <v>3631.99</v>
      </c>
      <c r="BZ16" s="66">
        <v>7.0000000000000007E-2</v>
      </c>
      <c r="CA16" s="65">
        <v>3528.6</v>
      </c>
      <c r="CB16" s="66">
        <v>1.0289999999999999</v>
      </c>
      <c r="CC16" s="68">
        <v>19</v>
      </c>
    </row>
    <row r="17" spans="1:81" ht="11.25" customHeight="1" x14ac:dyDescent="0.15">
      <c r="A17" s="63">
        <v>9</v>
      </c>
      <c r="B17" s="64" t="s">
        <v>28</v>
      </c>
      <c r="C17" s="69">
        <v>72716.5</v>
      </c>
      <c r="D17" s="65">
        <v>3025.2</v>
      </c>
      <c r="E17" s="66">
        <v>4.2000000000000003E-2</v>
      </c>
      <c r="F17" s="67">
        <v>39</v>
      </c>
      <c r="G17" s="65">
        <v>2597.1</v>
      </c>
      <c r="H17" s="66">
        <v>1.165</v>
      </c>
      <c r="I17" s="68">
        <v>14</v>
      </c>
      <c r="J17" s="69">
        <v>48109.599999999999</v>
      </c>
      <c r="K17" s="66">
        <v>0.66200000000000003</v>
      </c>
      <c r="L17" s="65">
        <v>2305.23</v>
      </c>
      <c r="M17" s="66">
        <v>4.8000000000000001E-2</v>
      </c>
      <c r="N17" s="67">
        <v>34</v>
      </c>
      <c r="O17" s="65">
        <v>1917.8</v>
      </c>
      <c r="P17" s="66">
        <v>1.202</v>
      </c>
      <c r="Q17" s="68">
        <v>15</v>
      </c>
      <c r="R17" s="69">
        <v>23305.5</v>
      </c>
      <c r="S17" s="66">
        <v>0.32</v>
      </c>
      <c r="T17" s="65">
        <v>799.9</v>
      </c>
      <c r="U17" s="66">
        <v>3.4000000000000002E-2</v>
      </c>
      <c r="V17" s="67">
        <v>30</v>
      </c>
      <c r="W17" s="65">
        <v>862.9</v>
      </c>
      <c r="X17" s="66">
        <v>0.92700000000000005</v>
      </c>
      <c r="Y17" s="67">
        <v>24</v>
      </c>
      <c r="Z17" s="69">
        <v>4854.3999999999996</v>
      </c>
      <c r="AA17" s="66">
        <v>6.7000000000000004E-2</v>
      </c>
      <c r="AB17" s="65">
        <v>420.36</v>
      </c>
      <c r="AC17" s="66">
        <v>8.6999999999999994E-2</v>
      </c>
      <c r="AD17" s="65">
        <v>430.6</v>
      </c>
      <c r="AE17" s="66">
        <v>0.97599999999999998</v>
      </c>
      <c r="AF17" s="68">
        <v>34</v>
      </c>
      <c r="AG17" s="69">
        <v>1900</v>
      </c>
      <c r="AH17" s="66">
        <v>2.5999999999999999E-2</v>
      </c>
      <c r="AI17" s="65">
        <v>230.87</v>
      </c>
      <c r="AJ17" s="66">
        <v>0.122</v>
      </c>
      <c r="AK17" s="65">
        <v>167.9</v>
      </c>
      <c r="AL17" s="66">
        <v>1.375</v>
      </c>
      <c r="AM17" s="68">
        <v>2</v>
      </c>
      <c r="AN17" s="69">
        <v>1367.4</v>
      </c>
      <c r="AO17" s="66">
        <v>1.9E-2</v>
      </c>
      <c r="AP17" s="65">
        <v>147.28</v>
      </c>
      <c r="AQ17" s="66">
        <v>0.108</v>
      </c>
      <c r="AR17" s="65">
        <v>0</v>
      </c>
      <c r="AS17" s="66">
        <v>0</v>
      </c>
      <c r="AT17" s="68" t="s">
        <v>63</v>
      </c>
      <c r="AU17" s="69">
        <v>0</v>
      </c>
      <c r="AV17" s="66">
        <v>0</v>
      </c>
      <c r="AW17" s="65">
        <v>0</v>
      </c>
      <c r="AX17" s="66">
        <v>0</v>
      </c>
      <c r="AY17" s="65">
        <v>0</v>
      </c>
      <c r="AZ17" s="66">
        <v>0</v>
      </c>
      <c r="BA17" s="68" t="s">
        <v>63</v>
      </c>
      <c r="BB17" s="69">
        <v>2346.8000000000002</v>
      </c>
      <c r="BC17" s="66">
        <v>3.2000000000000001E-2</v>
      </c>
      <c r="BD17" s="65">
        <v>42.43</v>
      </c>
      <c r="BE17" s="66">
        <v>1.7999999999999999E-2</v>
      </c>
      <c r="BF17" s="65">
        <v>128.9</v>
      </c>
      <c r="BG17" s="66">
        <v>0.32900000000000001</v>
      </c>
      <c r="BH17" s="68">
        <v>42</v>
      </c>
      <c r="BI17" s="69">
        <v>13535.5</v>
      </c>
      <c r="BJ17" s="66">
        <v>0.186</v>
      </c>
      <c r="BK17" s="65">
        <v>581.98</v>
      </c>
      <c r="BL17" s="66">
        <v>4.2999999999999997E-2</v>
      </c>
      <c r="BM17" s="65">
        <v>283.60000000000002</v>
      </c>
      <c r="BN17" s="66">
        <v>2.052</v>
      </c>
      <c r="BO17" s="68">
        <v>23</v>
      </c>
      <c r="BP17" s="69">
        <v>800</v>
      </c>
      <c r="BQ17" s="66">
        <v>1.0999999999999999E-2</v>
      </c>
      <c r="BR17" s="65">
        <v>82.42</v>
      </c>
      <c r="BS17" s="66">
        <v>0.10299999999999999</v>
      </c>
      <c r="BT17" s="65">
        <v>44</v>
      </c>
      <c r="BU17" s="66">
        <v>1.873</v>
      </c>
      <c r="BV17" s="68">
        <v>2</v>
      </c>
      <c r="BW17" s="69">
        <v>24606.9</v>
      </c>
      <c r="BX17" s="66">
        <v>0.33800000000000002</v>
      </c>
      <c r="BY17" s="65">
        <v>719.97</v>
      </c>
      <c r="BZ17" s="66">
        <v>2.9000000000000001E-2</v>
      </c>
      <c r="CA17" s="65">
        <v>679.3</v>
      </c>
      <c r="CB17" s="66">
        <v>1.06</v>
      </c>
      <c r="CC17" s="68">
        <v>17</v>
      </c>
    </row>
    <row r="18" spans="1:81" ht="11.25" customHeight="1" x14ac:dyDescent="0.15">
      <c r="A18" s="63">
        <v>10</v>
      </c>
      <c r="B18" s="64" t="s">
        <v>29</v>
      </c>
      <c r="C18" s="69">
        <v>66833.3</v>
      </c>
      <c r="D18" s="65">
        <v>4420.24</v>
      </c>
      <c r="E18" s="66">
        <v>6.6000000000000003E-2</v>
      </c>
      <c r="F18" s="67">
        <v>11</v>
      </c>
      <c r="G18" s="65">
        <v>2801.6</v>
      </c>
      <c r="H18" s="66">
        <v>1.5780000000000001</v>
      </c>
      <c r="I18" s="68">
        <v>3</v>
      </c>
      <c r="J18" s="69">
        <v>57572.7</v>
      </c>
      <c r="K18" s="66">
        <v>0.86099999999999999</v>
      </c>
      <c r="L18" s="65">
        <v>3615.23</v>
      </c>
      <c r="M18" s="66">
        <v>6.3E-2</v>
      </c>
      <c r="N18" s="67">
        <v>12</v>
      </c>
      <c r="O18" s="65">
        <v>2519.1</v>
      </c>
      <c r="P18" s="66">
        <v>1.4350000000000001</v>
      </c>
      <c r="Q18" s="68">
        <v>2</v>
      </c>
      <c r="R18" s="69">
        <v>31150.400000000001</v>
      </c>
      <c r="S18" s="66">
        <v>0.46600000000000003</v>
      </c>
      <c r="T18" s="65">
        <v>1067.22</v>
      </c>
      <c r="U18" s="66">
        <v>3.4000000000000002E-2</v>
      </c>
      <c r="V18" s="67">
        <v>30</v>
      </c>
      <c r="W18" s="65">
        <v>738.8</v>
      </c>
      <c r="X18" s="66">
        <v>1.4450000000000001</v>
      </c>
      <c r="Y18" s="67">
        <v>4</v>
      </c>
      <c r="Z18" s="69">
        <v>10915.5</v>
      </c>
      <c r="AA18" s="66">
        <v>0.16300000000000001</v>
      </c>
      <c r="AB18" s="65">
        <v>864.78</v>
      </c>
      <c r="AC18" s="66">
        <v>7.9000000000000001E-2</v>
      </c>
      <c r="AD18" s="65">
        <v>804</v>
      </c>
      <c r="AE18" s="66">
        <v>1.0760000000000001</v>
      </c>
      <c r="AF18" s="68">
        <v>7</v>
      </c>
      <c r="AG18" s="69">
        <v>2689.6</v>
      </c>
      <c r="AH18" s="66">
        <v>0.04</v>
      </c>
      <c r="AI18" s="65">
        <v>531.95000000000005</v>
      </c>
      <c r="AJ18" s="66">
        <v>0.19800000000000001</v>
      </c>
      <c r="AK18" s="65">
        <v>518.1</v>
      </c>
      <c r="AL18" s="66">
        <v>1.0269999999999999</v>
      </c>
      <c r="AM18" s="68">
        <v>24</v>
      </c>
      <c r="AN18" s="69">
        <v>3085.1</v>
      </c>
      <c r="AO18" s="66">
        <v>4.5999999999999999E-2</v>
      </c>
      <c r="AP18" s="65">
        <v>441</v>
      </c>
      <c r="AQ18" s="66">
        <v>0.14299999999999999</v>
      </c>
      <c r="AR18" s="65">
        <v>0</v>
      </c>
      <c r="AS18" s="66">
        <v>0</v>
      </c>
      <c r="AT18" s="68" t="s">
        <v>63</v>
      </c>
      <c r="AU18" s="69">
        <v>0</v>
      </c>
      <c r="AV18" s="66">
        <v>0</v>
      </c>
      <c r="AW18" s="65">
        <v>7.0000000000000007E-2</v>
      </c>
      <c r="AX18" s="66">
        <v>0</v>
      </c>
      <c r="AY18" s="65">
        <v>0</v>
      </c>
      <c r="AZ18" s="66">
        <v>0</v>
      </c>
      <c r="BA18" s="68" t="s">
        <v>63</v>
      </c>
      <c r="BB18" s="69">
        <v>989.9</v>
      </c>
      <c r="BC18" s="66">
        <v>1.4999999999999999E-2</v>
      </c>
      <c r="BD18" s="65">
        <v>45.84</v>
      </c>
      <c r="BE18" s="66">
        <v>4.5999999999999999E-2</v>
      </c>
      <c r="BF18" s="65">
        <v>68.599999999999994</v>
      </c>
      <c r="BG18" s="66">
        <v>0.66800000000000004</v>
      </c>
      <c r="BH18" s="68">
        <v>33</v>
      </c>
      <c r="BI18" s="69">
        <v>7734.4</v>
      </c>
      <c r="BJ18" s="66">
        <v>0.11600000000000001</v>
      </c>
      <c r="BK18" s="65">
        <v>594.33000000000004</v>
      </c>
      <c r="BL18" s="66">
        <v>7.6999999999999999E-2</v>
      </c>
      <c r="BM18" s="65">
        <v>344.1</v>
      </c>
      <c r="BN18" s="66">
        <v>1.7270000000000001</v>
      </c>
      <c r="BO18" s="68">
        <v>25</v>
      </c>
      <c r="BP18" s="69">
        <v>1007.8</v>
      </c>
      <c r="BQ18" s="66">
        <v>1.4999999999999999E-2</v>
      </c>
      <c r="BR18" s="65">
        <v>70.040000000000006</v>
      </c>
      <c r="BS18" s="66">
        <v>6.9000000000000006E-2</v>
      </c>
      <c r="BT18" s="65">
        <v>45.6</v>
      </c>
      <c r="BU18" s="66">
        <v>1.536</v>
      </c>
      <c r="BV18" s="68">
        <v>3</v>
      </c>
      <c r="BW18" s="69">
        <v>9260.6</v>
      </c>
      <c r="BX18" s="66">
        <v>0.13900000000000001</v>
      </c>
      <c r="BY18" s="65">
        <v>805.02</v>
      </c>
      <c r="BZ18" s="66">
        <v>8.6999999999999994E-2</v>
      </c>
      <c r="CA18" s="65">
        <v>282.5</v>
      </c>
      <c r="CB18" s="66">
        <v>2.85</v>
      </c>
      <c r="CC18" s="68">
        <v>5</v>
      </c>
    </row>
    <row r="19" spans="1:81" ht="11.25" customHeight="1" x14ac:dyDescent="0.15">
      <c r="A19" s="63">
        <v>11</v>
      </c>
      <c r="B19" s="64" t="s">
        <v>30</v>
      </c>
      <c r="C19" s="69">
        <v>85038.5</v>
      </c>
      <c r="D19" s="65">
        <v>4007.04</v>
      </c>
      <c r="E19" s="66">
        <v>4.7E-2</v>
      </c>
      <c r="F19" s="67">
        <v>34</v>
      </c>
      <c r="G19" s="65">
        <v>3919.1</v>
      </c>
      <c r="H19" s="66">
        <v>1.022</v>
      </c>
      <c r="I19" s="68">
        <v>27</v>
      </c>
      <c r="J19" s="69">
        <v>55200</v>
      </c>
      <c r="K19" s="66">
        <v>0.64900000000000002</v>
      </c>
      <c r="L19" s="65">
        <v>3673.04</v>
      </c>
      <c r="M19" s="66">
        <v>6.7000000000000004E-2</v>
      </c>
      <c r="N19" s="67">
        <v>6</v>
      </c>
      <c r="O19" s="65">
        <v>2582.6999999999998</v>
      </c>
      <c r="P19" s="66">
        <v>1.4219999999999999</v>
      </c>
      <c r="Q19" s="68">
        <v>4</v>
      </c>
      <c r="R19" s="69">
        <v>28755</v>
      </c>
      <c r="S19" s="66">
        <v>0.33800000000000002</v>
      </c>
      <c r="T19" s="65">
        <v>1886.24</v>
      </c>
      <c r="U19" s="66">
        <v>6.6000000000000003E-2</v>
      </c>
      <c r="V19" s="67">
        <v>1</v>
      </c>
      <c r="W19" s="65">
        <v>1422.7</v>
      </c>
      <c r="X19" s="66">
        <v>1.3260000000000001</v>
      </c>
      <c r="Y19" s="67">
        <v>7</v>
      </c>
      <c r="Z19" s="69">
        <v>6981.4</v>
      </c>
      <c r="AA19" s="66">
        <v>8.2000000000000003E-2</v>
      </c>
      <c r="AB19" s="65">
        <v>537.16</v>
      </c>
      <c r="AC19" s="66">
        <v>7.6999999999999999E-2</v>
      </c>
      <c r="AD19" s="65">
        <v>524.5</v>
      </c>
      <c r="AE19" s="66">
        <v>1.024</v>
      </c>
      <c r="AF19" s="68">
        <v>12</v>
      </c>
      <c r="AG19" s="69">
        <v>2500</v>
      </c>
      <c r="AH19" s="66">
        <v>2.9000000000000001E-2</v>
      </c>
      <c r="AI19" s="65">
        <v>528.30999999999995</v>
      </c>
      <c r="AJ19" s="66">
        <v>0.21099999999999999</v>
      </c>
      <c r="AK19" s="65">
        <v>530.4</v>
      </c>
      <c r="AL19" s="66">
        <v>0.996</v>
      </c>
      <c r="AM19" s="68">
        <v>28</v>
      </c>
      <c r="AN19" s="69">
        <v>5228.6000000000004</v>
      </c>
      <c r="AO19" s="66">
        <v>6.0999999999999999E-2</v>
      </c>
      <c r="AP19" s="65">
        <v>487.41</v>
      </c>
      <c r="AQ19" s="66">
        <v>9.2999999999999999E-2</v>
      </c>
      <c r="AR19" s="65">
        <v>14.3</v>
      </c>
      <c r="AS19" s="66" t="s">
        <v>66</v>
      </c>
      <c r="AT19" s="68">
        <v>2</v>
      </c>
      <c r="AU19" s="69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8" t="s">
        <v>63</v>
      </c>
      <c r="BB19" s="69">
        <v>3000</v>
      </c>
      <c r="BC19" s="66">
        <v>3.5000000000000003E-2</v>
      </c>
      <c r="BD19" s="65">
        <v>21.2</v>
      </c>
      <c r="BE19" s="66">
        <v>7.0000000000000001E-3</v>
      </c>
      <c r="BF19" s="65">
        <v>49.4</v>
      </c>
      <c r="BG19" s="66">
        <v>0.42899999999999999</v>
      </c>
      <c r="BH19" s="68">
        <v>38</v>
      </c>
      <c r="BI19" s="69">
        <v>8200</v>
      </c>
      <c r="BJ19" s="66">
        <v>9.6000000000000002E-2</v>
      </c>
      <c r="BK19" s="65">
        <v>261.92</v>
      </c>
      <c r="BL19" s="66">
        <v>3.2000000000000001E-2</v>
      </c>
      <c r="BM19" s="65">
        <v>0.1</v>
      </c>
      <c r="BN19" s="66" t="s">
        <v>67</v>
      </c>
      <c r="BO19" s="68">
        <v>1</v>
      </c>
      <c r="BP19" s="69">
        <v>535</v>
      </c>
      <c r="BQ19" s="66">
        <v>6.0000000000000001E-3</v>
      </c>
      <c r="BR19" s="65">
        <v>-49.19</v>
      </c>
      <c r="BS19" s="66">
        <v>-9.1999999999999998E-2</v>
      </c>
      <c r="BT19" s="65">
        <v>41.2</v>
      </c>
      <c r="BU19" s="66">
        <v>-1.194</v>
      </c>
      <c r="BV19" s="68">
        <v>42</v>
      </c>
      <c r="BW19" s="69">
        <v>29838.5</v>
      </c>
      <c r="BX19" s="66">
        <v>0.35099999999999998</v>
      </c>
      <c r="BY19" s="65">
        <v>334</v>
      </c>
      <c r="BZ19" s="66">
        <v>1.0999999999999999E-2</v>
      </c>
      <c r="CA19" s="65">
        <v>1336.4</v>
      </c>
      <c r="CB19" s="66">
        <v>0.25</v>
      </c>
      <c r="CC19" s="68">
        <v>41</v>
      </c>
    </row>
    <row r="20" spans="1:81" ht="11.25" customHeight="1" x14ac:dyDescent="0.15">
      <c r="A20" s="63">
        <v>12</v>
      </c>
      <c r="B20" s="64" t="s">
        <v>31</v>
      </c>
      <c r="C20" s="69">
        <v>146163.79999999999</v>
      </c>
      <c r="D20" s="65">
        <v>6486.35</v>
      </c>
      <c r="E20" s="66">
        <v>4.3999999999999997E-2</v>
      </c>
      <c r="F20" s="67">
        <v>37</v>
      </c>
      <c r="G20" s="65">
        <v>8059.1</v>
      </c>
      <c r="H20" s="66">
        <v>0.80500000000000005</v>
      </c>
      <c r="I20" s="68">
        <v>37</v>
      </c>
      <c r="J20" s="69">
        <v>98197.1</v>
      </c>
      <c r="K20" s="66">
        <v>0.67200000000000004</v>
      </c>
      <c r="L20" s="65">
        <v>5348.01</v>
      </c>
      <c r="M20" s="66">
        <v>5.3999999999999999E-2</v>
      </c>
      <c r="N20" s="67">
        <v>28</v>
      </c>
      <c r="O20" s="65">
        <v>6537</v>
      </c>
      <c r="P20" s="66">
        <v>0.81799999999999995</v>
      </c>
      <c r="Q20" s="68">
        <v>39</v>
      </c>
      <c r="R20" s="69">
        <v>46644.2</v>
      </c>
      <c r="S20" s="66">
        <v>0.31900000000000001</v>
      </c>
      <c r="T20" s="65">
        <v>1331.99</v>
      </c>
      <c r="U20" s="66">
        <v>2.9000000000000001E-2</v>
      </c>
      <c r="V20" s="67">
        <v>35</v>
      </c>
      <c r="W20" s="65">
        <v>2950.3</v>
      </c>
      <c r="X20" s="66">
        <v>0.45100000000000001</v>
      </c>
      <c r="Y20" s="67">
        <v>41</v>
      </c>
      <c r="Z20" s="69">
        <v>10034</v>
      </c>
      <c r="AA20" s="66">
        <v>6.9000000000000006E-2</v>
      </c>
      <c r="AB20" s="65">
        <v>772.03</v>
      </c>
      <c r="AC20" s="66">
        <v>7.6999999999999999E-2</v>
      </c>
      <c r="AD20" s="65">
        <v>718.1</v>
      </c>
      <c r="AE20" s="66">
        <v>1.075</v>
      </c>
      <c r="AF20" s="68">
        <v>8</v>
      </c>
      <c r="AG20" s="69">
        <v>3723</v>
      </c>
      <c r="AH20" s="66">
        <v>2.5000000000000001E-2</v>
      </c>
      <c r="AI20" s="65">
        <v>766.25</v>
      </c>
      <c r="AJ20" s="66">
        <v>0.20599999999999999</v>
      </c>
      <c r="AK20" s="65">
        <v>699.2</v>
      </c>
      <c r="AL20" s="66">
        <v>1.0960000000000001</v>
      </c>
      <c r="AM20" s="68">
        <v>13</v>
      </c>
      <c r="AN20" s="69">
        <v>12383.6</v>
      </c>
      <c r="AO20" s="66">
        <v>8.5000000000000006E-2</v>
      </c>
      <c r="AP20" s="65">
        <v>1197.44</v>
      </c>
      <c r="AQ20" s="66">
        <v>9.7000000000000003E-2</v>
      </c>
      <c r="AR20" s="65">
        <v>196.4</v>
      </c>
      <c r="AS20" s="66">
        <v>6.0970000000000004</v>
      </c>
      <c r="AT20" s="68">
        <v>7</v>
      </c>
      <c r="AU20" s="69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8" t="s">
        <v>63</v>
      </c>
      <c r="BB20" s="69">
        <v>2383</v>
      </c>
      <c r="BC20" s="66">
        <v>1.6E-2</v>
      </c>
      <c r="BD20" s="65">
        <v>32.93</v>
      </c>
      <c r="BE20" s="66">
        <v>1.4E-2</v>
      </c>
      <c r="BF20" s="65">
        <v>46.5</v>
      </c>
      <c r="BG20" s="66">
        <v>0.70799999999999996</v>
      </c>
      <c r="BH20" s="68">
        <v>31</v>
      </c>
      <c r="BI20" s="69">
        <v>22071.3</v>
      </c>
      <c r="BJ20" s="66">
        <v>0.151</v>
      </c>
      <c r="BK20" s="65">
        <v>1223.28</v>
      </c>
      <c r="BL20" s="66">
        <v>5.5E-2</v>
      </c>
      <c r="BM20" s="65">
        <v>1873.8</v>
      </c>
      <c r="BN20" s="66">
        <v>0.65300000000000002</v>
      </c>
      <c r="BO20" s="68">
        <v>38</v>
      </c>
      <c r="BP20" s="69">
        <v>957</v>
      </c>
      <c r="BQ20" s="66">
        <v>7.0000000000000001E-3</v>
      </c>
      <c r="BR20" s="65">
        <v>24.09</v>
      </c>
      <c r="BS20" s="66">
        <v>2.5000000000000001E-2</v>
      </c>
      <c r="BT20" s="65">
        <v>52.8</v>
      </c>
      <c r="BU20" s="66">
        <v>0.45600000000000002</v>
      </c>
      <c r="BV20" s="68">
        <v>35</v>
      </c>
      <c r="BW20" s="69">
        <v>47966.7</v>
      </c>
      <c r="BX20" s="66">
        <v>0.32800000000000001</v>
      </c>
      <c r="BY20" s="65">
        <v>1138.3499999999999</v>
      </c>
      <c r="BZ20" s="66">
        <v>2.4E-2</v>
      </c>
      <c r="CA20" s="65">
        <v>1522</v>
      </c>
      <c r="CB20" s="66">
        <v>0.748</v>
      </c>
      <c r="CC20" s="68">
        <v>29</v>
      </c>
    </row>
    <row r="21" spans="1:81" ht="11.25" customHeight="1" x14ac:dyDescent="0.15">
      <c r="A21" s="63">
        <v>13</v>
      </c>
      <c r="B21" s="64" t="s">
        <v>32</v>
      </c>
      <c r="C21" s="69">
        <v>195234.54</v>
      </c>
      <c r="D21" s="65">
        <v>11618.17</v>
      </c>
      <c r="E21" s="66">
        <v>0.06</v>
      </c>
      <c r="F21" s="67">
        <v>18</v>
      </c>
      <c r="G21" s="65">
        <v>16520.3</v>
      </c>
      <c r="H21" s="66">
        <v>0.70299999999999996</v>
      </c>
      <c r="I21" s="68">
        <v>40</v>
      </c>
      <c r="J21" s="69">
        <v>158106.1</v>
      </c>
      <c r="K21" s="66">
        <v>0.81</v>
      </c>
      <c r="L21" s="65">
        <v>10415.16</v>
      </c>
      <c r="M21" s="66">
        <v>6.6000000000000003E-2</v>
      </c>
      <c r="N21" s="67">
        <v>8</v>
      </c>
      <c r="O21" s="65">
        <v>10509.6</v>
      </c>
      <c r="P21" s="66">
        <v>0.99099999999999999</v>
      </c>
      <c r="Q21" s="68">
        <v>32</v>
      </c>
      <c r="R21" s="69">
        <v>98964.1</v>
      </c>
      <c r="S21" s="66">
        <v>0.50700000000000001</v>
      </c>
      <c r="T21" s="65">
        <v>5189.47</v>
      </c>
      <c r="U21" s="66">
        <v>5.1999999999999998E-2</v>
      </c>
      <c r="V21" s="67">
        <v>9</v>
      </c>
      <c r="W21" s="65">
        <v>5821.4</v>
      </c>
      <c r="X21" s="66">
        <v>0.89100000000000001</v>
      </c>
      <c r="Y21" s="67">
        <v>31</v>
      </c>
      <c r="Z21" s="69">
        <v>10746.7</v>
      </c>
      <c r="AA21" s="66">
        <v>5.5E-2</v>
      </c>
      <c r="AB21" s="65">
        <v>1131.8499999999999</v>
      </c>
      <c r="AC21" s="66">
        <v>0.105</v>
      </c>
      <c r="AD21" s="65">
        <v>1158</v>
      </c>
      <c r="AE21" s="66">
        <v>0.97699999999999998</v>
      </c>
      <c r="AF21" s="68">
        <v>26</v>
      </c>
      <c r="AG21" s="69">
        <v>16300</v>
      </c>
      <c r="AH21" s="66">
        <v>8.3000000000000004E-2</v>
      </c>
      <c r="AI21" s="65">
        <v>2308.44</v>
      </c>
      <c r="AJ21" s="66">
        <v>0.14199999999999999</v>
      </c>
      <c r="AK21" s="65">
        <v>2826.1</v>
      </c>
      <c r="AL21" s="66">
        <v>0.81699999999999995</v>
      </c>
      <c r="AM21" s="68">
        <v>41</v>
      </c>
      <c r="AN21" s="69">
        <v>2886</v>
      </c>
      <c r="AO21" s="66">
        <v>1.4999999999999999E-2</v>
      </c>
      <c r="AP21" s="65">
        <v>218.74</v>
      </c>
      <c r="AQ21" s="66">
        <v>7.5999999999999998E-2</v>
      </c>
      <c r="AR21" s="65">
        <v>200</v>
      </c>
      <c r="AS21" s="66">
        <v>1.0940000000000001</v>
      </c>
      <c r="AT21" s="68">
        <v>18</v>
      </c>
      <c r="AU21" s="69">
        <v>300</v>
      </c>
      <c r="AV21" s="66">
        <v>2E-3</v>
      </c>
      <c r="AW21" s="65">
        <v>132.43</v>
      </c>
      <c r="AX21" s="66">
        <v>0.441</v>
      </c>
      <c r="AY21" s="65">
        <v>90.8</v>
      </c>
      <c r="AZ21" s="66">
        <v>1.458</v>
      </c>
      <c r="BA21" s="68">
        <v>1</v>
      </c>
      <c r="BB21" s="69">
        <v>2790</v>
      </c>
      <c r="BC21" s="66">
        <v>1.4E-2</v>
      </c>
      <c r="BD21" s="65">
        <v>90.55</v>
      </c>
      <c r="BE21" s="66">
        <v>3.2000000000000001E-2</v>
      </c>
      <c r="BF21" s="65">
        <v>43.7</v>
      </c>
      <c r="BG21" s="66">
        <v>2.0720000000000001</v>
      </c>
      <c r="BH21" s="68">
        <v>15</v>
      </c>
      <c r="BI21" s="69">
        <v>22600</v>
      </c>
      <c r="BJ21" s="66">
        <v>0.11600000000000001</v>
      </c>
      <c r="BK21" s="65">
        <v>1149.56</v>
      </c>
      <c r="BL21" s="66">
        <v>5.0999999999999997E-2</v>
      </c>
      <c r="BM21" s="65">
        <v>230.4</v>
      </c>
      <c r="BN21" s="66">
        <v>4.9889999999999999</v>
      </c>
      <c r="BO21" s="68">
        <v>13</v>
      </c>
      <c r="BP21" s="69">
        <v>3519.3</v>
      </c>
      <c r="BQ21" s="66">
        <v>1.7999999999999999E-2</v>
      </c>
      <c r="BR21" s="65">
        <v>194.12</v>
      </c>
      <c r="BS21" s="66">
        <v>5.5E-2</v>
      </c>
      <c r="BT21" s="65">
        <v>139.4</v>
      </c>
      <c r="BU21" s="66">
        <v>1.393</v>
      </c>
      <c r="BV21" s="68">
        <v>5</v>
      </c>
      <c r="BW21" s="69">
        <v>37128.44</v>
      </c>
      <c r="BX21" s="66">
        <v>0.19</v>
      </c>
      <c r="BY21" s="65">
        <v>1203.01</v>
      </c>
      <c r="BZ21" s="66">
        <v>3.2000000000000001E-2</v>
      </c>
      <c r="CA21" s="65">
        <v>6010.6</v>
      </c>
      <c r="CB21" s="66">
        <v>0.2</v>
      </c>
      <c r="CC21" s="68">
        <v>42</v>
      </c>
    </row>
    <row r="22" spans="1:81" ht="11.25" customHeight="1" x14ac:dyDescent="0.15">
      <c r="A22" s="63">
        <v>14</v>
      </c>
      <c r="B22" s="64" t="s">
        <v>33</v>
      </c>
      <c r="C22" s="69">
        <v>63515.199999999997</v>
      </c>
      <c r="D22" s="65">
        <v>3644.53</v>
      </c>
      <c r="E22" s="66">
        <v>5.7000000000000002E-2</v>
      </c>
      <c r="F22" s="67">
        <v>24</v>
      </c>
      <c r="G22" s="65">
        <v>2565.6999999999998</v>
      </c>
      <c r="H22" s="66">
        <v>1.42</v>
      </c>
      <c r="I22" s="68">
        <v>6</v>
      </c>
      <c r="J22" s="69">
        <v>57515.9</v>
      </c>
      <c r="K22" s="66">
        <v>0.90600000000000003</v>
      </c>
      <c r="L22" s="65">
        <v>3389.53</v>
      </c>
      <c r="M22" s="66">
        <v>5.8999999999999997E-2</v>
      </c>
      <c r="N22" s="67">
        <v>20</v>
      </c>
      <c r="O22" s="65">
        <v>2374.5</v>
      </c>
      <c r="P22" s="66">
        <v>1.427</v>
      </c>
      <c r="Q22" s="68">
        <v>3</v>
      </c>
      <c r="R22" s="69">
        <v>28999.1</v>
      </c>
      <c r="S22" s="66">
        <v>0.45700000000000002</v>
      </c>
      <c r="T22" s="65">
        <v>1756.5</v>
      </c>
      <c r="U22" s="66">
        <v>6.0999999999999999E-2</v>
      </c>
      <c r="V22" s="67">
        <v>3</v>
      </c>
      <c r="W22" s="65">
        <v>1003.8</v>
      </c>
      <c r="X22" s="66">
        <v>1.75</v>
      </c>
      <c r="Y22" s="67">
        <v>2</v>
      </c>
      <c r="Z22" s="69">
        <v>7760</v>
      </c>
      <c r="AA22" s="66">
        <v>0.122</v>
      </c>
      <c r="AB22" s="65">
        <v>705.47</v>
      </c>
      <c r="AC22" s="66">
        <v>9.0999999999999998E-2</v>
      </c>
      <c r="AD22" s="65">
        <v>718.1</v>
      </c>
      <c r="AE22" s="66">
        <v>0.98199999999999998</v>
      </c>
      <c r="AF22" s="68">
        <v>19</v>
      </c>
      <c r="AG22" s="69">
        <v>3430</v>
      </c>
      <c r="AH22" s="66">
        <v>5.3999999999999999E-2</v>
      </c>
      <c r="AI22" s="65">
        <v>566.52</v>
      </c>
      <c r="AJ22" s="66">
        <v>0.16500000000000001</v>
      </c>
      <c r="AK22" s="65">
        <v>493.6</v>
      </c>
      <c r="AL22" s="66">
        <v>1.1479999999999999</v>
      </c>
      <c r="AM22" s="68">
        <v>5</v>
      </c>
      <c r="AN22" s="69">
        <v>1866</v>
      </c>
      <c r="AO22" s="66">
        <v>2.9000000000000001E-2</v>
      </c>
      <c r="AP22" s="65">
        <v>11.44</v>
      </c>
      <c r="AQ22" s="66">
        <v>6.0000000000000001E-3</v>
      </c>
      <c r="AR22" s="65">
        <v>26.3</v>
      </c>
      <c r="AS22" s="66">
        <v>0.435</v>
      </c>
      <c r="AT22" s="68">
        <v>23</v>
      </c>
      <c r="AU22" s="69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8" t="s">
        <v>63</v>
      </c>
      <c r="BB22" s="69">
        <v>1833</v>
      </c>
      <c r="BC22" s="66">
        <v>2.9000000000000001E-2</v>
      </c>
      <c r="BD22" s="65">
        <v>19.77</v>
      </c>
      <c r="BE22" s="66">
        <v>1.0999999999999999E-2</v>
      </c>
      <c r="BF22" s="65">
        <v>52.2</v>
      </c>
      <c r="BG22" s="66">
        <v>0.379</v>
      </c>
      <c r="BH22" s="68">
        <v>41</v>
      </c>
      <c r="BI22" s="69">
        <v>12988</v>
      </c>
      <c r="BJ22" s="66">
        <v>0.20399999999999999</v>
      </c>
      <c r="BK22" s="65">
        <v>303.49</v>
      </c>
      <c r="BL22" s="66">
        <v>2.3E-2</v>
      </c>
      <c r="BM22" s="65">
        <v>55.3</v>
      </c>
      <c r="BN22" s="66">
        <v>5.4880000000000004</v>
      </c>
      <c r="BO22" s="68">
        <v>11</v>
      </c>
      <c r="BP22" s="69">
        <v>627.4</v>
      </c>
      <c r="BQ22" s="66">
        <v>0.01</v>
      </c>
      <c r="BR22" s="65">
        <v>26.33</v>
      </c>
      <c r="BS22" s="66">
        <v>4.2000000000000003E-2</v>
      </c>
      <c r="BT22" s="65">
        <v>25.4</v>
      </c>
      <c r="BU22" s="66">
        <v>1.0369999999999999</v>
      </c>
      <c r="BV22" s="68">
        <v>12</v>
      </c>
      <c r="BW22" s="69">
        <v>5999.3</v>
      </c>
      <c r="BX22" s="66">
        <v>9.4E-2</v>
      </c>
      <c r="BY22" s="65">
        <v>255</v>
      </c>
      <c r="BZ22" s="66">
        <v>4.2999999999999997E-2</v>
      </c>
      <c r="CA22" s="65">
        <v>191.2</v>
      </c>
      <c r="CB22" s="66">
        <v>1.3340000000000001</v>
      </c>
      <c r="CC22" s="68">
        <v>16</v>
      </c>
    </row>
    <row r="23" spans="1:81" ht="11.25" customHeight="1" x14ac:dyDescent="0.15">
      <c r="A23" s="63">
        <v>15</v>
      </c>
      <c r="B23" s="64" t="s">
        <v>34</v>
      </c>
      <c r="C23" s="69">
        <v>146006.79999999999</v>
      </c>
      <c r="D23" s="65">
        <v>15785.84</v>
      </c>
      <c r="E23" s="66">
        <v>0.108</v>
      </c>
      <c r="F23" s="67">
        <v>1</v>
      </c>
      <c r="G23" s="65">
        <v>8812.7000000000007</v>
      </c>
      <c r="H23" s="66">
        <v>1.7909999999999999</v>
      </c>
      <c r="I23" s="68">
        <v>1</v>
      </c>
      <c r="J23" s="69">
        <v>132959.6</v>
      </c>
      <c r="K23" s="66">
        <v>0.91100000000000003</v>
      </c>
      <c r="L23" s="65">
        <v>7706.96</v>
      </c>
      <c r="M23" s="66">
        <v>5.8000000000000003E-2</v>
      </c>
      <c r="N23" s="67">
        <v>24</v>
      </c>
      <c r="O23" s="65">
        <v>6609.1</v>
      </c>
      <c r="P23" s="66">
        <v>1.1659999999999999</v>
      </c>
      <c r="Q23" s="68">
        <v>17</v>
      </c>
      <c r="R23" s="69">
        <v>64786.1</v>
      </c>
      <c r="S23" s="66">
        <v>0.44400000000000001</v>
      </c>
      <c r="T23" s="65">
        <v>2575.3000000000002</v>
      </c>
      <c r="U23" s="66">
        <v>0.04</v>
      </c>
      <c r="V23" s="67">
        <v>22</v>
      </c>
      <c r="W23" s="65">
        <v>1743.1</v>
      </c>
      <c r="X23" s="66">
        <v>1.4770000000000001</v>
      </c>
      <c r="Y23" s="67">
        <v>3</v>
      </c>
      <c r="Z23" s="69">
        <v>13326.6</v>
      </c>
      <c r="AA23" s="66">
        <v>9.0999999999999998E-2</v>
      </c>
      <c r="AB23" s="65">
        <v>1025.3599999999999</v>
      </c>
      <c r="AC23" s="66">
        <v>7.6999999999999999E-2</v>
      </c>
      <c r="AD23" s="65">
        <v>1049.4000000000001</v>
      </c>
      <c r="AE23" s="66">
        <v>0.97699999999999998</v>
      </c>
      <c r="AF23" s="68">
        <v>26</v>
      </c>
      <c r="AG23" s="69">
        <v>10826</v>
      </c>
      <c r="AH23" s="66">
        <v>7.3999999999999996E-2</v>
      </c>
      <c r="AI23" s="65">
        <v>2062.3000000000002</v>
      </c>
      <c r="AJ23" s="66">
        <v>0.19</v>
      </c>
      <c r="AK23" s="65">
        <v>2298.9</v>
      </c>
      <c r="AL23" s="66">
        <v>0.89700000000000002</v>
      </c>
      <c r="AM23" s="68">
        <v>37</v>
      </c>
      <c r="AN23" s="69">
        <v>16147.4</v>
      </c>
      <c r="AO23" s="66">
        <v>0.111</v>
      </c>
      <c r="AP23" s="65">
        <v>8.6999999999999993</v>
      </c>
      <c r="AQ23" s="66">
        <v>1E-3</v>
      </c>
      <c r="AR23" s="65">
        <v>136.80000000000001</v>
      </c>
      <c r="AS23" s="66">
        <v>6.4000000000000001E-2</v>
      </c>
      <c r="AT23" s="68">
        <v>27</v>
      </c>
      <c r="AU23" s="69">
        <v>0</v>
      </c>
      <c r="AV23" s="66">
        <v>0</v>
      </c>
      <c r="AW23" s="65">
        <v>0</v>
      </c>
      <c r="AX23" s="66">
        <v>0</v>
      </c>
      <c r="AY23" s="65">
        <v>0</v>
      </c>
      <c r="AZ23" s="66">
        <v>0</v>
      </c>
      <c r="BA23" s="68" t="s">
        <v>63</v>
      </c>
      <c r="BB23" s="69">
        <v>3814</v>
      </c>
      <c r="BC23" s="66">
        <v>2.5999999999999999E-2</v>
      </c>
      <c r="BD23" s="65">
        <v>108.42</v>
      </c>
      <c r="BE23" s="66">
        <v>2.8000000000000001E-2</v>
      </c>
      <c r="BF23" s="65">
        <v>32.299999999999997</v>
      </c>
      <c r="BG23" s="66">
        <v>3.3570000000000002</v>
      </c>
      <c r="BH23" s="68">
        <v>9</v>
      </c>
      <c r="BI23" s="69">
        <v>21830</v>
      </c>
      <c r="BJ23" s="66">
        <v>0.15</v>
      </c>
      <c r="BK23" s="65">
        <v>1774.08</v>
      </c>
      <c r="BL23" s="66">
        <v>8.1000000000000003E-2</v>
      </c>
      <c r="BM23" s="65">
        <v>1234.5</v>
      </c>
      <c r="BN23" s="66">
        <v>1.4370000000000001</v>
      </c>
      <c r="BO23" s="68">
        <v>29</v>
      </c>
      <c r="BP23" s="69">
        <v>2229.5</v>
      </c>
      <c r="BQ23" s="66">
        <v>1.4999999999999999E-2</v>
      </c>
      <c r="BR23" s="65">
        <v>152.79</v>
      </c>
      <c r="BS23" s="66">
        <v>6.9000000000000006E-2</v>
      </c>
      <c r="BT23" s="65">
        <v>114.3</v>
      </c>
      <c r="BU23" s="66">
        <v>1.337</v>
      </c>
      <c r="BV23" s="68">
        <v>7</v>
      </c>
      <c r="BW23" s="69">
        <v>13047.2</v>
      </c>
      <c r="BX23" s="66">
        <v>8.8999999999999996E-2</v>
      </c>
      <c r="BY23" s="65">
        <v>8078.88</v>
      </c>
      <c r="BZ23" s="66">
        <v>0.61899999999999999</v>
      </c>
      <c r="CA23" s="65">
        <v>2203.5</v>
      </c>
      <c r="CB23" s="66">
        <v>3.6659999999999999</v>
      </c>
      <c r="CC23" s="68">
        <v>2</v>
      </c>
    </row>
    <row r="24" spans="1:81" ht="11.25" customHeight="1" x14ac:dyDescent="0.15">
      <c r="A24" s="63">
        <v>16</v>
      </c>
      <c r="B24" s="64" t="s">
        <v>35</v>
      </c>
      <c r="C24" s="69">
        <v>153339</v>
      </c>
      <c r="D24" s="65">
        <v>9482.6299999999992</v>
      </c>
      <c r="E24" s="66">
        <v>6.2E-2</v>
      </c>
      <c r="F24" s="67">
        <v>14</v>
      </c>
      <c r="G24" s="65">
        <v>8185.5</v>
      </c>
      <c r="H24" s="66">
        <v>1.1579999999999999</v>
      </c>
      <c r="I24" s="68">
        <v>15</v>
      </c>
      <c r="J24" s="69">
        <v>131634.29999999999</v>
      </c>
      <c r="K24" s="66">
        <v>0.85799999999999998</v>
      </c>
      <c r="L24" s="65">
        <v>7900.2</v>
      </c>
      <c r="M24" s="66">
        <v>0.06</v>
      </c>
      <c r="N24" s="67">
        <v>18</v>
      </c>
      <c r="O24" s="65">
        <v>7422.1</v>
      </c>
      <c r="P24" s="66">
        <v>1.0640000000000001</v>
      </c>
      <c r="Q24" s="68">
        <v>28</v>
      </c>
      <c r="R24" s="69">
        <v>78473.600000000006</v>
      </c>
      <c r="S24" s="66">
        <v>0.51200000000000001</v>
      </c>
      <c r="T24" s="65">
        <v>3143.38</v>
      </c>
      <c r="U24" s="66">
        <v>0.04</v>
      </c>
      <c r="V24" s="67">
        <v>22</v>
      </c>
      <c r="W24" s="65">
        <v>3464.3</v>
      </c>
      <c r="X24" s="66">
        <v>0.90700000000000003</v>
      </c>
      <c r="Y24" s="67">
        <v>30</v>
      </c>
      <c r="Z24" s="69">
        <v>20614.900000000001</v>
      </c>
      <c r="AA24" s="66">
        <v>0.13400000000000001</v>
      </c>
      <c r="AB24" s="65">
        <v>1586.14</v>
      </c>
      <c r="AC24" s="66">
        <v>7.6999999999999999E-2</v>
      </c>
      <c r="AD24" s="65">
        <v>1485.5</v>
      </c>
      <c r="AE24" s="66">
        <v>1.0680000000000001</v>
      </c>
      <c r="AF24" s="68">
        <v>9</v>
      </c>
      <c r="AG24" s="69">
        <v>9200</v>
      </c>
      <c r="AH24" s="66">
        <v>0.06</v>
      </c>
      <c r="AI24" s="65">
        <v>1315.98</v>
      </c>
      <c r="AJ24" s="66">
        <v>0.14299999999999999</v>
      </c>
      <c r="AK24" s="65">
        <v>1328.5</v>
      </c>
      <c r="AL24" s="66">
        <v>0.99099999999999999</v>
      </c>
      <c r="AM24" s="68">
        <v>30</v>
      </c>
      <c r="AN24" s="69">
        <v>1716.8</v>
      </c>
      <c r="AO24" s="66">
        <v>1.0999999999999999E-2</v>
      </c>
      <c r="AP24" s="65">
        <v>467.29</v>
      </c>
      <c r="AQ24" s="66">
        <v>0.27200000000000002</v>
      </c>
      <c r="AR24" s="65">
        <v>150.9</v>
      </c>
      <c r="AS24" s="66">
        <v>3.097</v>
      </c>
      <c r="AT24" s="68">
        <v>8</v>
      </c>
      <c r="AU24" s="69">
        <v>8</v>
      </c>
      <c r="AV24" s="66">
        <v>0</v>
      </c>
      <c r="AW24" s="65">
        <v>1.2</v>
      </c>
      <c r="AX24" s="66">
        <v>0.15</v>
      </c>
      <c r="AY24" s="65">
        <v>5.4</v>
      </c>
      <c r="AZ24" s="66">
        <v>0.222</v>
      </c>
      <c r="BA24" s="68">
        <v>4</v>
      </c>
      <c r="BB24" s="69">
        <v>2045</v>
      </c>
      <c r="BC24" s="66">
        <v>1.2999999999999999E-2</v>
      </c>
      <c r="BD24" s="65">
        <v>87.63</v>
      </c>
      <c r="BE24" s="66">
        <v>4.2999999999999997E-2</v>
      </c>
      <c r="BF24" s="65">
        <v>214.9</v>
      </c>
      <c r="BG24" s="66">
        <v>0.40799999999999997</v>
      </c>
      <c r="BH24" s="68">
        <v>40</v>
      </c>
      <c r="BI24" s="69">
        <v>16876</v>
      </c>
      <c r="BJ24" s="66">
        <v>0.11</v>
      </c>
      <c r="BK24" s="65">
        <v>1129.4000000000001</v>
      </c>
      <c r="BL24" s="66">
        <v>6.7000000000000004E-2</v>
      </c>
      <c r="BM24" s="65">
        <v>656.5</v>
      </c>
      <c r="BN24" s="66">
        <v>1.72</v>
      </c>
      <c r="BO24" s="68">
        <v>26</v>
      </c>
      <c r="BP24" s="69">
        <v>2700</v>
      </c>
      <c r="BQ24" s="66">
        <v>1.7999999999999999E-2</v>
      </c>
      <c r="BR24" s="65">
        <v>169.18</v>
      </c>
      <c r="BS24" s="66">
        <v>6.3E-2</v>
      </c>
      <c r="BT24" s="65">
        <v>116.1</v>
      </c>
      <c r="BU24" s="66">
        <v>1.4570000000000001</v>
      </c>
      <c r="BV24" s="68">
        <v>4</v>
      </c>
      <c r="BW24" s="69">
        <v>21704.7</v>
      </c>
      <c r="BX24" s="66">
        <v>0.14199999999999999</v>
      </c>
      <c r="BY24" s="65">
        <v>1582.43</v>
      </c>
      <c r="BZ24" s="66">
        <v>7.2999999999999995E-2</v>
      </c>
      <c r="CA24" s="65">
        <v>763.4</v>
      </c>
      <c r="CB24" s="66">
        <v>2.073</v>
      </c>
      <c r="CC24" s="68">
        <v>10</v>
      </c>
    </row>
    <row r="25" spans="1:81" ht="11.25" customHeight="1" x14ac:dyDescent="0.15">
      <c r="A25" s="63">
        <v>17</v>
      </c>
      <c r="B25" s="64" t="s">
        <v>36</v>
      </c>
      <c r="C25" s="69">
        <v>130060.54</v>
      </c>
      <c r="D25" s="65">
        <v>6322.38</v>
      </c>
      <c r="E25" s="66">
        <v>4.9000000000000002E-2</v>
      </c>
      <c r="F25" s="67">
        <v>32</v>
      </c>
      <c r="G25" s="65">
        <v>5654</v>
      </c>
      <c r="H25" s="66">
        <v>1.1180000000000001</v>
      </c>
      <c r="I25" s="68">
        <v>18</v>
      </c>
      <c r="J25" s="69">
        <v>118174.2</v>
      </c>
      <c r="K25" s="66">
        <v>0.90900000000000003</v>
      </c>
      <c r="L25" s="65">
        <v>6025.46</v>
      </c>
      <c r="M25" s="66">
        <v>5.0999999999999997E-2</v>
      </c>
      <c r="N25" s="67">
        <v>32</v>
      </c>
      <c r="O25" s="65">
        <v>5227.8999999999996</v>
      </c>
      <c r="P25" s="66">
        <v>1.153</v>
      </c>
      <c r="Q25" s="68">
        <v>20</v>
      </c>
      <c r="R25" s="69">
        <v>58026.6</v>
      </c>
      <c r="S25" s="66">
        <v>0.44600000000000001</v>
      </c>
      <c r="T25" s="65">
        <v>2903.81</v>
      </c>
      <c r="U25" s="66">
        <v>0.05</v>
      </c>
      <c r="V25" s="67">
        <v>10</v>
      </c>
      <c r="W25" s="65">
        <v>2606.1</v>
      </c>
      <c r="X25" s="66">
        <v>1.1140000000000001</v>
      </c>
      <c r="Y25" s="67">
        <v>13</v>
      </c>
      <c r="Z25" s="69">
        <v>11265.8</v>
      </c>
      <c r="AA25" s="66">
        <v>8.6999999999999994E-2</v>
      </c>
      <c r="AB25" s="65">
        <v>985</v>
      </c>
      <c r="AC25" s="66">
        <v>8.6999999999999994E-2</v>
      </c>
      <c r="AD25" s="65">
        <v>960.6</v>
      </c>
      <c r="AE25" s="66">
        <v>1.0249999999999999</v>
      </c>
      <c r="AF25" s="68">
        <v>11</v>
      </c>
      <c r="AG25" s="69">
        <v>7300</v>
      </c>
      <c r="AH25" s="66">
        <v>5.6000000000000001E-2</v>
      </c>
      <c r="AI25" s="65">
        <v>1187.3599999999999</v>
      </c>
      <c r="AJ25" s="66">
        <v>0.16300000000000001</v>
      </c>
      <c r="AK25" s="65">
        <v>1110.4000000000001</v>
      </c>
      <c r="AL25" s="66">
        <v>1.069</v>
      </c>
      <c r="AM25" s="68">
        <v>16</v>
      </c>
      <c r="AN25" s="69">
        <v>1560.16</v>
      </c>
      <c r="AO25" s="66">
        <v>1.2E-2</v>
      </c>
      <c r="AP25" s="65">
        <v>33.770000000000003</v>
      </c>
      <c r="AQ25" s="66">
        <v>2.1999999999999999E-2</v>
      </c>
      <c r="AR25" s="65">
        <v>21.1</v>
      </c>
      <c r="AS25" s="66">
        <v>1.6</v>
      </c>
      <c r="AT25" s="68">
        <v>14</v>
      </c>
      <c r="AU25" s="69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8" t="s">
        <v>63</v>
      </c>
      <c r="BB25" s="69">
        <v>3590.8</v>
      </c>
      <c r="BC25" s="66">
        <v>2.8000000000000001E-2</v>
      </c>
      <c r="BD25" s="65">
        <v>83.04</v>
      </c>
      <c r="BE25" s="66">
        <v>2.3E-2</v>
      </c>
      <c r="BF25" s="65">
        <v>78</v>
      </c>
      <c r="BG25" s="66">
        <v>1.0649999999999999</v>
      </c>
      <c r="BH25" s="68">
        <v>26</v>
      </c>
      <c r="BI25" s="69">
        <v>33494.6</v>
      </c>
      <c r="BJ25" s="66">
        <v>0.25800000000000001</v>
      </c>
      <c r="BK25" s="65">
        <v>681.48</v>
      </c>
      <c r="BL25" s="66">
        <v>0.02</v>
      </c>
      <c r="BM25" s="65">
        <v>253.4</v>
      </c>
      <c r="BN25" s="66">
        <v>2.6890000000000001</v>
      </c>
      <c r="BO25" s="68">
        <v>17</v>
      </c>
      <c r="BP25" s="69">
        <v>2936.2</v>
      </c>
      <c r="BQ25" s="66">
        <v>2.3E-2</v>
      </c>
      <c r="BR25" s="65">
        <v>150.99</v>
      </c>
      <c r="BS25" s="66">
        <v>5.0999999999999997E-2</v>
      </c>
      <c r="BT25" s="65">
        <v>198.3</v>
      </c>
      <c r="BU25" s="66">
        <v>0.76100000000000001</v>
      </c>
      <c r="BV25" s="68">
        <v>25</v>
      </c>
      <c r="BW25" s="69">
        <v>11886.33</v>
      </c>
      <c r="BX25" s="66">
        <v>9.0999999999999998E-2</v>
      </c>
      <c r="BY25" s="65">
        <v>296.92</v>
      </c>
      <c r="BZ25" s="66">
        <v>2.5000000000000001E-2</v>
      </c>
      <c r="CA25" s="65">
        <v>426.1</v>
      </c>
      <c r="CB25" s="66">
        <v>0.69699999999999995</v>
      </c>
      <c r="CC25" s="68">
        <v>31</v>
      </c>
    </row>
    <row r="26" spans="1:81" ht="11.25" customHeight="1" x14ac:dyDescent="0.15">
      <c r="A26" s="63">
        <v>18</v>
      </c>
      <c r="B26" s="64" t="s">
        <v>37</v>
      </c>
      <c r="C26" s="69">
        <v>99316.28</v>
      </c>
      <c r="D26" s="65">
        <v>2775.08</v>
      </c>
      <c r="E26" s="66">
        <v>2.8000000000000001E-2</v>
      </c>
      <c r="F26" s="67">
        <v>41</v>
      </c>
      <c r="G26" s="65">
        <v>2150.6999999999998</v>
      </c>
      <c r="H26" s="66">
        <v>1.29</v>
      </c>
      <c r="I26" s="68">
        <v>11</v>
      </c>
      <c r="J26" s="69">
        <v>44869.5</v>
      </c>
      <c r="K26" s="66">
        <v>0.45200000000000001</v>
      </c>
      <c r="L26" s="65">
        <v>2064.1</v>
      </c>
      <c r="M26" s="66">
        <v>4.5999999999999999E-2</v>
      </c>
      <c r="N26" s="67">
        <v>38</v>
      </c>
      <c r="O26" s="65">
        <v>1670.8</v>
      </c>
      <c r="P26" s="66">
        <v>1.2350000000000001</v>
      </c>
      <c r="Q26" s="68">
        <v>11</v>
      </c>
      <c r="R26" s="69">
        <v>23214</v>
      </c>
      <c r="S26" s="66">
        <v>0.23400000000000001</v>
      </c>
      <c r="T26" s="65">
        <v>814.24</v>
      </c>
      <c r="U26" s="66">
        <v>3.5000000000000003E-2</v>
      </c>
      <c r="V26" s="67">
        <v>28</v>
      </c>
      <c r="W26" s="65">
        <v>395</v>
      </c>
      <c r="X26" s="66">
        <v>2.0609999999999999</v>
      </c>
      <c r="Y26" s="67">
        <v>1</v>
      </c>
      <c r="Z26" s="69">
        <v>7367.5</v>
      </c>
      <c r="AA26" s="66">
        <v>7.3999999999999996E-2</v>
      </c>
      <c r="AB26" s="65">
        <v>609.29</v>
      </c>
      <c r="AC26" s="66">
        <v>8.3000000000000004E-2</v>
      </c>
      <c r="AD26" s="65">
        <v>640.70000000000005</v>
      </c>
      <c r="AE26" s="66">
        <v>0.95099999999999996</v>
      </c>
      <c r="AF26" s="68">
        <v>40</v>
      </c>
      <c r="AG26" s="69">
        <v>1500</v>
      </c>
      <c r="AH26" s="66">
        <v>1.4999999999999999E-2</v>
      </c>
      <c r="AI26" s="65">
        <v>277.31</v>
      </c>
      <c r="AJ26" s="66">
        <v>0.185</v>
      </c>
      <c r="AK26" s="65">
        <v>230.7</v>
      </c>
      <c r="AL26" s="66">
        <v>1.202</v>
      </c>
      <c r="AM26" s="68">
        <v>3</v>
      </c>
      <c r="AN26" s="69">
        <v>1531</v>
      </c>
      <c r="AO26" s="66">
        <v>1.4999999999999999E-2</v>
      </c>
      <c r="AP26" s="65">
        <v>0</v>
      </c>
      <c r="AQ26" s="66">
        <v>0</v>
      </c>
      <c r="AR26" s="65">
        <v>153</v>
      </c>
      <c r="AS26" s="66">
        <v>0</v>
      </c>
      <c r="AT26" s="68" t="s">
        <v>63</v>
      </c>
      <c r="AU26" s="69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8" t="s">
        <v>63</v>
      </c>
      <c r="BB26" s="69">
        <v>853</v>
      </c>
      <c r="BC26" s="66">
        <v>8.9999999999999993E-3</v>
      </c>
      <c r="BD26" s="65">
        <v>11.92</v>
      </c>
      <c r="BE26" s="66">
        <v>1.4E-2</v>
      </c>
      <c r="BF26" s="65">
        <v>8.8000000000000007</v>
      </c>
      <c r="BG26" s="66">
        <v>1.355</v>
      </c>
      <c r="BH26" s="68">
        <v>25</v>
      </c>
      <c r="BI26" s="69">
        <v>9959</v>
      </c>
      <c r="BJ26" s="66">
        <v>0.1</v>
      </c>
      <c r="BK26" s="65">
        <v>315.08999999999997</v>
      </c>
      <c r="BL26" s="66">
        <v>3.2000000000000001E-2</v>
      </c>
      <c r="BM26" s="65">
        <v>215.6</v>
      </c>
      <c r="BN26" s="66">
        <v>1.4610000000000001</v>
      </c>
      <c r="BO26" s="68">
        <v>28</v>
      </c>
      <c r="BP26" s="69">
        <v>445</v>
      </c>
      <c r="BQ26" s="66">
        <v>4.0000000000000001E-3</v>
      </c>
      <c r="BR26" s="65">
        <v>36.24</v>
      </c>
      <c r="BS26" s="66">
        <v>8.1000000000000003E-2</v>
      </c>
      <c r="BT26" s="65">
        <v>27</v>
      </c>
      <c r="BU26" s="66">
        <v>1.3420000000000001</v>
      </c>
      <c r="BV26" s="68">
        <v>6</v>
      </c>
      <c r="BW26" s="69">
        <v>54446.78</v>
      </c>
      <c r="BX26" s="66">
        <v>0.54800000000000004</v>
      </c>
      <c r="BY26" s="65">
        <v>710.98</v>
      </c>
      <c r="BZ26" s="66">
        <v>1.2999999999999999E-2</v>
      </c>
      <c r="CA26" s="65">
        <v>479.9</v>
      </c>
      <c r="CB26" s="66">
        <v>1.482</v>
      </c>
      <c r="CC26" s="68">
        <v>13</v>
      </c>
    </row>
    <row r="27" spans="1:81" ht="11.25" customHeight="1" x14ac:dyDescent="0.15">
      <c r="A27" s="63">
        <v>19</v>
      </c>
      <c r="B27" s="64" t="s">
        <v>38</v>
      </c>
      <c r="C27" s="69">
        <v>61345.8</v>
      </c>
      <c r="D27" s="65">
        <v>6058.58</v>
      </c>
      <c r="E27" s="66">
        <v>9.9000000000000005E-2</v>
      </c>
      <c r="F27" s="67">
        <v>3</v>
      </c>
      <c r="G27" s="65">
        <v>3640.8</v>
      </c>
      <c r="H27" s="66">
        <v>1.6639999999999999</v>
      </c>
      <c r="I27" s="68">
        <v>2</v>
      </c>
      <c r="J27" s="69">
        <v>59392.2</v>
      </c>
      <c r="K27" s="66">
        <v>0.96799999999999997</v>
      </c>
      <c r="L27" s="65">
        <v>3660.05</v>
      </c>
      <c r="M27" s="66">
        <v>6.2E-2</v>
      </c>
      <c r="N27" s="67">
        <v>15</v>
      </c>
      <c r="O27" s="65">
        <v>2906</v>
      </c>
      <c r="P27" s="66">
        <v>1.2589999999999999</v>
      </c>
      <c r="Q27" s="68">
        <v>10</v>
      </c>
      <c r="R27" s="69">
        <v>32943.5</v>
      </c>
      <c r="S27" s="66">
        <v>0.53700000000000003</v>
      </c>
      <c r="T27" s="65">
        <v>1860.22</v>
      </c>
      <c r="U27" s="66">
        <v>5.6000000000000001E-2</v>
      </c>
      <c r="V27" s="67">
        <v>5</v>
      </c>
      <c r="W27" s="65">
        <v>1365.1</v>
      </c>
      <c r="X27" s="66">
        <v>1.363</v>
      </c>
      <c r="Y27" s="67">
        <v>6</v>
      </c>
      <c r="Z27" s="69">
        <v>8778.4</v>
      </c>
      <c r="AA27" s="66">
        <v>0.14299999999999999</v>
      </c>
      <c r="AB27" s="65">
        <v>675.42</v>
      </c>
      <c r="AC27" s="66">
        <v>7.6999999999999999E-2</v>
      </c>
      <c r="AD27" s="65">
        <v>674.7</v>
      </c>
      <c r="AE27" s="66">
        <v>1.0009999999999999</v>
      </c>
      <c r="AF27" s="68">
        <v>15</v>
      </c>
      <c r="AG27" s="69">
        <v>3875.5</v>
      </c>
      <c r="AH27" s="66">
        <v>6.3E-2</v>
      </c>
      <c r="AI27" s="65">
        <v>573.14</v>
      </c>
      <c r="AJ27" s="66">
        <v>0.14799999999999999</v>
      </c>
      <c r="AK27" s="65">
        <v>593.4</v>
      </c>
      <c r="AL27" s="66">
        <v>0.96599999999999997</v>
      </c>
      <c r="AM27" s="68">
        <v>34</v>
      </c>
      <c r="AN27" s="69">
        <v>1926.1</v>
      </c>
      <c r="AO27" s="66">
        <v>3.1E-2</v>
      </c>
      <c r="AP27" s="65">
        <v>5.56</v>
      </c>
      <c r="AQ27" s="66">
        <v>3.0000000000000001E-3</v>
      </c>
      <c r="AR27" s="65">
        <v>17</v>
      </c>
      <c r="AS27" s="66">
        <v>0.32700000000000001</v>
      </c>
      <c r="AT27" s="68">
        <v>24</v>
      </c>
      <c r="AU27" s="69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8" t="s">
        <v>63</v>
      </c>
      <c r="BB27" s="69">
        <v>1496</v>
      </c>
      <c r="BC27" s="66">
        <v>2.4E-2</v>
      </c>
      <c r="BD27" s="65">
        <v>52.73</v>
      </c>
      <c r="BE27" s="66">
        <v>3.5000000000000003E-2</v>
      </c>
      <c r="BF27" s="65">
        <v>15.1</v>
      </c>
      <c r="BG27" s="66">
        <v>3.492</v>
      </c>
      <c r="BH27" s="68">
        <v>8</v>
      </c>
      <c r="BI27" s="69">
        <v>9503.7000000000007</v>
      </c>
      <c r="BJ27" s="66">
        <v>0.155</v>
      </c>
      <c r="BK27" s="65">
        <v>447.6</v>
      </c>
      <c r="BL27" s="66">
        <v>4.7E-2</v>
      </c>
      <c r="BM27" s="65">
        <v>192.9</v>
      </c>
      <c r="BN27" s="66">
        <v>2.3199999999999998</v>
      </c>
      <c r="BO27" s="68">
        <v>19</v>
      </c>
      <c r="BP27" s="69">
        <v>869</v>
      </c>
      <c r="BQ27" s="66">
        <v>1.4E-2</v>
      </c>
      <c r="BR27" s="65">
        <v>45.38</v>
      </c>
      <c r="BS27" s="66">
        <v>5.1999999999999998E-2</v>
      </c>
      <c r="BT27" s="65">
        <v>47.7</v>
      </c>
      <c r="BU27" s="66">
        <v>0.95099999999999996</v>
      </c>
      <c r="BV27" s="68">
        <v>13</v>
      </c>
      <c r="BW27" s="69">
        <v>1953.6</v>
      </c>
      <c r="BX27" s="66">
        <v>3.2000000000000001E-2</v>
      </c>
      <c r="BY27" s="65">
        <v>2398.5300000000002</v>
      </c>
      <c r="BZ27" s="66">
        <v>1.228</v>
      </c>
      <c r="CA27" s="65">
        <v>734.8</v>
      </c>
      <c r="CB27" s="66">
        <v>3.2639999999999998</v>
      </c>
      <c r="CC27" s="68">
        <v>3</v>
      </c>
    </row>
    <row r="28" spans="1:81" ht="11.25" customHeight="1" x14ac:dyDescent="0.15">
      <c r="A28" s="63">
        <v>20</v>
      </c>
      <c r="B28" s="64" t="s">
        <v>39</v>
      </c>
      <c r="C28" s="69">
        <v>250956.3</v>
      </c>
      <c r="D28" s="65">
        <v>14138.82</v>
      </c>
      <c r="E28" s="66">
        <v>5.6000000000000001E-2</v>
      </c>
      <c r="F28" s="67">
        <v>26</v>
      </c>
      <c r="G28" s="65">
        <v>13538</v>
      </c>
      <c r="H28" s="66">
        <v>1.044</v>
      </c>
      <c r="I28" s="68">
        <v>25</v>
      </c>
      <c r="J28" s="69">
        <v>193611</v>
      </c>
      <c r="K28" s="66">
        <v>0.77100000000000002</v>
      </c>
      <c r="L28" s="65">
        <v>11991.77</v>
      </c>
      <c r="M28" s="66">
        <v>6.2E-2</v>
      </c>
      <c r="N28" s="67">
        <v>15</v>
      </c>
      <c r="O28" s="65">
        <v>9903.6</v>
      </c>
      <c r="P28" s="66">
        <v>1.2110000000000001</v>
      </c>
      <c r="Q28" s="68">
        <v>14</v>
      </c>
      <c r="R28" s="69">
        <v>104821.3</v>
      </c>
      <c r="S28" s="66">
        <v>0.41799999999999998</v>
      </c>
      <c r="T28" s="65">
        <v>5560.65</v>
      </c>
      <c r="U28" s="66">
        <v>5.2999999999999999E-2</v>
      </c>
      <c r="V28" s="67">
        <v>8</v>
      </c>
      <c r="W28" s="65">
        <v>4591.1000000000004</v>
      </c>
      <c r="X28" s="66">
        <v>1.2110000000000001</v>
      </c>
      <c r="Y28" s="67">
        <v>10</v>
      </c>
      <c r="Z28" s="69">
        <v>17662</v>
      </c>
      <c r="AA28" s="66">
        <v>7.0000000000000007E-2</v>
      </c>
      <c r="AB28" s="65">
        <v>1511.85</v>
      </c>
      <c r="AC28" s="66">
        <v>8.5999999999999993E-2</v>
      </c>
      <c r="AD28" s="65">
        <v>1544</v>
      </c>
      <c r="AE28" s="66">
        <v>0.97899999999999998</v>
      </c>
      <c r="AF28" s="68">
        <v>23</v>
      </c>
      <c r="AG28" s="69">
        <v>18439.8</v>
      </c>
      <c r="AH28" s="66">
        <v>7.2999999999999995E-2</v>
      </c>
      <c r="AI28" s="65">
        <v>3270.24</v>
      </c>
      <c r="AJ28" s="66">
        <v>0.17699999999999999</v>
      </c>
      <c r="AK28" s="65">
        <v>2950.3</v>
      </c>
      <c r="AL28" s="66">
        <v>1.1080000000000001</v>
      </c>
      <c r="AM28" s="68">
        <v>10</v>
      </c>
      <c r="AN28" s="69">
        <v>4101.3999999999996</v>
      </c>
      <c r="AO28" s="66">
        <v>1.6E-2</v>
      </c>
      <c r="AP28" s="65">
        <v>9.06</v>
      </c>
      <c r="AQ28" s="66">
        <v>2E-3</v>
      </c>
      <c r="AR28" s="65">
        <v>171.8</v>
      </c>
      <c r="AS28" s="66">
        <v>5.2999999999999999E-2</v>
      </c>
      <c r="AT28" s="68">
        <v>29</v>
      </c>
      <c r="AU28" s="69">
        <v>52.5</v>
      </c>
      <c r="AV28" s="66">
        <v>0</v>
      </c>
      <c r="AW28" s="65">
        <v>0</v>
      </c>
      <c r="AX28" s="66">
        <v>0</v>
      </c>
      <c r="AY28" s="65">
        <v>20</v>
      </c>
      <c r="AZ28" s="66">
        <v>0</v>
      </c>
      <c r="BA28" s="68" t="s">
        <v>63</v>
      </c>
      <c r="BB28" s="69">
        <v>17231</v>
      </c>
      <c r="BC28" s="66">
        <v>6.9000000000000006E-2</v>
      </c>
      <c r="BD28" s="65">
        <v>443.05</v>
      </c>
      <c r="BE28" s="66">
        <v>2.5999999999999999E-2</v>
      </c>
      <c r="BF28" s="65">
        <v>273.39999999999998</v>
      </c>
      <c r="BG28" s="66">
        <v>1.621</v>
      </c>
      <c r="BH28" s="68">
        <v>19</v>
      </c>
      <c r="BI28" s="69">
        <v>24973</v>
      </c>
      <c r="BJ28" s="66">
        <v>0.1</v>
      </c>
      <c r="BK28" s="65">
        <v>953.54</v>
      </c>
      <c r="BL28" s="66">
        <v>3.7999999999999999E-2</v>
      </c>
      <c r="BM28" s="65">
        <v>39.799999999999997</v>
      </c>
      <c r="BN28" s="66" t="s">
        <v>68</v>
      </c>
      <c r="BO28" s="68">
        <v>2</v>
      </c>
      <c r="BP28" s="69">
        <v>6330</v>
      </c>
      <c r="BQ28" s="66">
        <v>2.5000000000000001E-2</v>
      </c>
      <c r="BR28" s="65">
        <v>243.39</v>
      </c>
      <c r="BS28" s="66">
        <v>3.7999999999999999E-2</v>
      </c>
      <c r="BT28" s="65">
        <v>313.10000000000002</v>
      </c>
      <c r="BU28" s="66">
        <v>0.77700000000000002</v>
      </c>
      <c r="BV28" s="68">
        <v>24</v>
      </c>
      <c r="BW28" s="69">
        <v>57345.3</v>
      </c>
      <c r="BX28" s="66">
        <v>0.22900000000000001</v>
      </c>
      <c r="BY28" s="65">
        <v>2147.04</v>
      </c>
      <c r="BZ28" s="66">
        <v>3.6999999999999998E-2</v>
      </c>
      <c r="CA28" s="65">
        <v>3634.4</v>
      </c>
      <c r="CB28" s="66">
        <v>0.59099999999999997</v>
      </c>
      <c r="CC28" s="68">
        <v>33</v>
      </c>
    </row>
    <row r="29" spans="1:81" ht="11.25" customHeight="1" x14ac:dyDescent="0.15">
      <c r="A29" s="63">
        <v>21</v>
      </c>
      <c r="B29" s="64" t="s">
        <v>40</v>
      </c>
      <c r="C29" s="69">
        <v>51742.400000000001</v>
      </c>
      <c r="D29" s="65">
        <v>3633.17</v>
      </c>
      <c r="E29" s="66">
        <v>7.0000000000000007E-2</v>
      </c>
      <c r="F29" s="67">
        <v>7</v>
      </c>
      <c r="G29" s="65">
        <v>2804.4</v>
      </c>
      <c r="H29" s="66">
        <v>1.296</v>
      </c>
      <c r="I29" s="68">
        <v>10</v>
      </c>
      <c r="J29" s="69">
        <v>48421.3</v>
      </c>
      <c r="K29" s="66">
        <v>0.93600000000000005</v>
      </c>
      <c r="L29" s="65">
        <v>3168.58</v>
      </c>
      <c r="M29" s="66">
        <v>6.5000000000000002E-2</v>
      </c>
      <c r="N29" s="67">
        <v>10</v>
      </c>
      <c r="O29" s="65">
        <v>2460.5</v>
      </c>
      <c r="P29" s="66">
        <v>1.288</v>
      </c>
      <c r="Q29" s="68">
        <v>9</v>
      </c>
      <c r="R29" s="69">
        <v>24718.5</v>
      </c>
      <c r="S29" s="66">
        <v>0.47799999999999998</v>
      </c>
      <c r="T29" s="65">
        <v>817.76</v>
      </c>
      <c r="U29" s="66">
        <v>3.3000000000000002E-2</v>
      </c>
      <c r="V29" s="67">
        <v>32</v>
      </c>
      <c r="W29" s="65">
        <v>888.3</v>
      </c>
      <c r="X29" s="66">
        <v>0.92100000000000004</v>
      </c>
      <c r="Y29" s="67">
        <v>27</v>
      </c>
      <c r="Z29" s="69">
        <v>7935.7</v>
      </c>
      <c r="AA29" s="66">
        <v>0.153</v>
      </c>
      <c r="AB29" s="65">
        <v>718.36</v>
      </c>
      <c r="AC29" s="66">
        <v>9.0999999999999998E-2</v>
      </c>
      <c r="AD29" s="65">
        <v>737.5</v>
      </c>
      <c r="AE29" s="66">
        <v>0.97399999999999998</v>
      </c>
      <c r="AF29" s="68">
        <v>39</v>
      </c>
      <c r="AG29" s="69">
        <v>2684.4</v>
      </c>
      <c r="AH29" s="66">
        <v>5.1999999999999998E-2</v>
      </c>
      <c r="AI29" s="65">
        <v>437.71</v>
      </c>
      <c r="AJ29" s="66">
        <v>0.16300000000000001</v>
      </c>
      <c r="AK29" s="65">
        <v>441</v>
      </c>
      <c r="AL29" s="66">
        <v>0.99299999999999999</v>
      </c>
      <c r="AM29" s="68">
        <v>29</v>
      </c>
      <c r="AN29" s="69">
        <v>4485</v>
      </c>
      <c r="AO29" s="66">
        <v>8.6999999999999994E-2</v>
      </c>
      <c r="AP29" s="65">
        <v>644.45000000000005</v>
      </c>
      <c r="AQ29" s="66">
        <v>0.14399999999999999</v>
      </c>
      <c r="AR29" s="65">
        <v>3</v>
      </c>
      <c r="AS29" s="66" t="s">
        <v>69</v>
      </c>
      <c r="AT29" s="68">
        <v>1</v>
      </c>
      <c r="AU29" s="69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8" t="s">
        <v>63</v>
      </c>
      <c r="BB29" s="69">
        <v>1865</v>
      </c>
      <c r="BC29" s="66">
        <v>3.5999999999999997E-2</v>
      </c>
      <c r="BD29" s="65">
        <v>50.11</v>
      </c>
      <c r="BE29" s="66">
        <v>2.7E-2</v>
      </c>
      <c r="BF29" s="65">
        <v>20.399999999999999</v>
      </c>
      <c r="BG29" s="66">
        <v>2.456</v>
      </c>
      <c r="BH29" s="68">
        <v>13</v>
      </c>
      <c r="BI29" s="69">
        <v>5851.7</v>
      </c>
      <c r="BJ29" s="66">
        <v>0.113</v>
      </c>
      <c r="BK29" s="65">
        <v>492.92</v>
      </c>
      <c r="BL29" s="66">
        <v>8.4000000000000005E-2</v>
      </c>
      <c r="BM29" s="65">
        <v>349.5</v>
      </c>
      <c r="BN29" s="66">
        <v>1.41</v>
      </c>
      <c r="BO29" s="68">
        <v>31</v>
      </c>
      <c r="BP29" s="69">
        <v>751</v>
      </c>
      <c r="BQ29" s="66">
        <v>1.4999999999999999E-2</v>
      </c>
      <c r="BR29" s="65">
        <v>7.27</v>
      </c>
      <c r="BS29" s="66">
        <v>0.01</v>
      </c>
      <c r="BT29" s="65">
        <v>20.9</v>
      </c>
      <c r="BU29" s="66">
        <v>0.34799999999999998</v>
      </c>
      <c r="BV29" s="68">
        <v>37</v>
      </c>
      <c r="BW29" s="69">
        <v>3321.1</v>
      </c>
      <c r="BX29" s="66">
        <v>6.4000000000000001E-2</v>
      </c>
      <c r="BY29" s="65">
        <v>464.59</v>
      </c>
      <c r="BZ29" s="66">
        <v>0.14000000000000001</v>
      </c>
      <c r="CA29" s="65">
        <v>344</v>
      </c>
      <c r="CB29" s="66">
        <v>1.351</v>
      </c>
      <c r="CC29" s="68">
        <v>15</v>
      </c>
    </row>
    <row r="30" spans="1:81" ht="11.25" customHeight="1" x14ac:dyDescent="0.15">
      <c r="A30" s="63">
        <v>22</v>
      </c>
      <c r="B30" s="64" t="s">
        <v>41</v>
      </c>
      <c r="C30" s="69">
        <v>102560.5</v>
      </c>
      <c r="D30" s="65">
        <v>4370.41</v>
      </c>
      <c r="E30" s="66">
        <v>4.2999999999999997E-2</v>
      </c>
      <c r="F30" s="67">
        <v>38</v>
      </c>
      <c r="G30" s="65">
        <v>4718.8</v>
      </c>
      <c r="H30" s="66">
        <v>0.92600000000000005</v>
      </c>
      <c r="I30" s="68">
        <v>32</v>
      </c>
      <c r="J30" s="69">
        <v>92636.1</v>
      </c>
      <c r="K30" s="66">
        <v>0.90300000000000002</v>
      </c>
      <c r="L30" s="65">
        <v>4145.88</v>
      </c>
      <c r="M30" s="66">
        <v>4.4999999999999998E-2</v>
      </c>
      <c r="N30" s="67">
        <v>39</v>
      </c>
      <c r="O30" s="65">
        <v>4432.8999999999996</v>
      </c>
      <c r="P30" s="66">
        <v>0.93500000000000005</v>
      </c>
      <c r="Q30" s="68">
        <v>35</v>
      </c>
      <c r="R30" s="69">
        <v>55243.1</v>
      </c>
      <c r="S30" s="66">
        <v>0.53900000000000003</v>
      </c>
      <c r="T30" s="65">
        <v>958.54</v>
      </c>
      <c r="U30" s="66">
        <v>1.7000000000000001E-2</v>
      </c>
      <c r="V30" s="67">
        <v>40</v>
      </c>
      <c r="W30" s="65">
        <v>1048.9000000000001</v>
      </c>
      <c r="X30" s="66">
        <v>0.91400000000000003</v>
      </c>
      <c r="Y30" s="67">
        <v>29</v>
      </c>
      <c r="Z30" s="69">
        <v>11482</v>
      </c>
      <c r="AA30" s="66">
        <v>0.112</v>
      </c>
      <c r="AB30" s="65">
        <v>1526.45</v>
      </c>
      <c r="AC30" s="66">
        <v>0.13300000000000001</v>
      </c>
      <c r="AD30" s="65">
        <v>1636.1</v>
      </c>
      <c r="AE30" s="66">
        <v>0.93300000000000005</v>
      </c>
      <c r="AF30" s="68">
        <v>41</v>
      </c>
      <c r="AG30" s="69">
        <v>5949.5</v>
      </c>
      <c r="AH30" s="66">
        <v>5.8000000000000003E-2</v>
      </c>
      <c r="AI30" s="65">
        <v>960.64</v>
      </c>
      <c r="AJ30" s="66">
        <v>0.161</v>
      </c>
      <c r="AK30" s="65">
        <v>1132.4000000000001</v>
      </c>
      <c r="AL30" s="66">
        <v>0.84799999999999998</v>
      </c>
      <c r="AM30" s="68">
        <v>38</v>
      </c>
      <c r="AN30" s="69">
        <v>1025.5</v>
      </c>
      <c r="AO30" s="66">
        <v>0.01</v>
      </c>
      <c r="AP30" s="65">
        <v>4.8600000000000003</v>
      </c>
      <c r="AQ30" s="66">
        <v>5.0000000000000001E-3</v>
      </c>
      <c r="AR30" s="65">
        <v>2.1</v>
      </c>
      <c r="AS30" s="66">
        <v>2.3140000000000001</v>
      </c>
      <c r="AT30" s="68">
        <v>11</v>
      </c>
      <c r="AU30" s="69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8" t="s">
        <v>63</v>
      </c>
      <c r="BB30" s="69">
        <v>1836</v>
      </c>
      <c r="BC30" s="66">
        <v>1.7999999999999999E-2</v>
      </c>
      <c r="BD30" s="65">
        <v>56.04</v>
      </c>
      <c r="BE30" s="66">
        <v>3.1E-2</v>
      </c>
      <c r="BF30" s="65">
        <v>32</v>
      </c>
      <c r="BG30" s="66">
        <v>1.7509999999999999</v>
      </c>
      <c r="BH30" s="68">
        <v>18</v>
      </c>
      <c r="BI30" s="69">
        <v>14500</v>
      </c>
      <c r="BJ30" s="66">
        <v>0.14099999999999999</v>
      </c>
      <c r="BK30" s="65">
        <v>558.4</v>
      </c>
      <c r="BL30" s="66">
        <v>3.9E-2</v>
      </c>
      <c r="BM30" s="65">
        <v>419.8</v>
      </c>
      <c r="BN30" s="66">
        <v>1.33</v>
      </c>
      <c r="BO30" s="68">
        <v>34</v>
      </c>
      <c r="BP30" s="69">
        <v>2600</v>
      </c>
      <c r="BQ30" s="66">
        <v>2.5000000000000001E-2</v>
      </c>
      <c r="BR30" s="65">
        <v>80.94</v>
      </c>
      <c r="BS30" s="66">
        <v>3.1E-2</v>
      </c>
      <c r="BT30" s="65">
        <v>161.6</v>
      </c>
      <c r="BU30" s="66">
        <v>0.501</v>
      </c>
      <c r="BV30" s="68">
        <v>33</v>
      </c>
      <c r="BW30" s="69">
        <v>9924.4</v>
      </c>
      <c r="BX30" s="66">
        <v>9.7000000000000003E-2</v>
      </c>
      <c r="BY30" s="65">
        <v>224.53</v>
      </c>
      <c r="BZ30" s="66">
        <v>2.3E-2</v>
      </c>
      <c r="CA30" s="65">
        <v>285.89999999999998</v>
      </c>
      <c r="CB30" s="66">
        <v>0.78500000000000003</v>
      </c>
      <c r="CC30" s="68">
        <v>28</v>
      </c>
    </row>
    <row r="31" spans="1:81" ht="11.25" customHeight="1" x14ac:dyDescent="0.15">
      <c r="A31" s="63">
        <v>23</v>
      </c>
      <c r="B31" s="64" t="s">
        <v>42</v>
      </c>
      <c r="C31" s="69">
        <v>58762.6</v>
      </c>
      <c r="D31" s="65">
        <v>3936.27</v>
      </c>
      <c r="E31" s="66">
        <v>6.7000000000000004E-2</v>
      </c>
      <c r="F31" s="67">
        <v>10</v>
      </c>
      <c r="G31" s="65">
        <v>3558.6</v>
      </c>
      <c r="H31" s="66">
        <v>1.1060000000000001</v>
      </c>
      <c r="I31" s="68">
        <v>20</v>
      </c>
      <c r="J31" s="69">
        <v>52900</v>
      </c>
      <c r="K31" s="66">
        <v>0.9</v>
      </c>
      <c r="L31" s="65">
        <v>3473.44</v>
      </c>
      <c r="M31" s="66">
        <v>6.6000000000000003E-2</v>
      </c>
      <c r="N31" s="67">
        <v>8</v>
      </c>
      <c r="O31" s="65">
        <v>3004.2</v>
      </c>
      <c r="P31" s="66">
        <v>1.1559999999999999</v>
      </c>
      <c r="Q31" s="68">
        <v>19</v>
      </c>
      <c r="R31" s="69">
        <v>28450</v>
      </c>
      <c r="S31" s="66">
        <v>0.48399999999999999</v>
      </c>
      <c r="T31" s="65">
        <v>1241.52</v>
      </c>
      <c r="U31" s="66">
        <v>4.3999999999999997E-2</v>
      </c>
      <c r="V31" s="67">
        <v>16</v>
      </c>
      <c r="W31" s="65">
        <v>983.2</v>
      </c>
      <c r="X31" s="66">
        <v>1.2629999999999999</v>
      </c>
      <c r="Y31" s="67">
        <v>9</v>
      </c>
      <c r="Z31" s="69">
        <v>8500</v>
      </c>
      <c r="AA31" s="66">
        <v>0.14499999999999999</v>
      </c>
      <c r="AB31" s="65">
        <v>741.11</v>
      </c>
      <c r="AC31" s="66">
        <v>8.6999999999999994E-2</v>
      </c>
      <c r="AD31" s="65">
        <v>758.1</v>
      </c>
      <c r="AE31" s="66">
        <v>0.97799999999999998</v>
      </c>
      <c r="AF31" s="68">
        <v>25</v>
      </c>
      <c r="AG31" s="69">
        <v>5300</v>
      </c>
      <c r="AH31" s="66">
        <v>0.09</v>
      </c>
      <c r="AI31" s="65">
        <v>1036.5</v>
      </c>
      <c r="AJ31" s="66">
        <v>0.19600000000000001</v>
      </c>
      <c r="AK31" s="65">
        <v>1068.5999999999999</v>
      </c>
      <c r="AL31" s="66">
        <v>0.97</v>
      </c>
      <c r="AM31" s="68">
        <v>33</v>
      </c>
      <c r="AN31" s="69">
        <v>1200</v>
      </c>
      <c r="AO31" s="66">
        <v>0.02</v>
      </c>
      <c r="AP31" s="65">
        <v>0.28999999999999998</v>
      </c>
      <c r="AQ31" s="66">
        <v>0</v>
      </c>
      <c r="AR31" s="65">
        <v>5</v>
      </c>
      <c r="AS31" s="66">
        <v>5.8000000000000003E-2</v>
      </c>
      <c r="AT31" s="68">
        <v>28</v>
      </c>
      <c r="AU31" s="69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8" t="s">
        <v>63</v>
      </c>
      <c r="BB31" s="69">
        <v>650</v>
      </c>
      <c r="BC31" s="66">
        <v>1.0999999999999999E-2</v>
      </c>
      <c r="BD31" s="65">
        <v>52.94</v>
      </c>
      <c r="BE31" s="66">
        <v>8.1000000000000003E-2</v>
      </c>
      <c r="BF31" s="65">
        <v>17.3</v>
      </c>
      <c r="BG31" s="66">
        <v>3.06</v>
      </c>
      <c r="BH31" s="68">
        <v>10</v>
      </c>
      <c r="BI31" s="69">
        <v>7750</v>
      </c>
      <c r="BJ31" s="66">
        <v>0.13200000000000001</v>
      </c>
      <c r="BK31" s="65">
        <v>373.72</v>
      </c>
      <c r="BL31" s="66">
        <v>4.8000000000000001E-2</v>
      </c>
      <c r="BM31" s="65">
        <v>132.19999999999999</v>
      </c>
      <c r="BN31" s="66">
        <v>2.827</v>
      </c>
      <c r="BO31" s="68">
        <v>16</v>
      </c>
      <c r="BP31" s="69">
        <v>1050</v>
      </c>
      <c r="BQ31" s="66">
        <v>1.7999999999999999E-2</v>
      </c>
      <c r="BR31" s="65">
        <v>27.36</v>
      </c>
      <c r="BS31" s="66">
        <v>2.5999999999999999E-2</v>
      </c>
      <c r="BT31" s="65">
        <v>39.700000000000003</v>
      </c>
      <c r="BU31" s="66">
        <v>0.68899999999999995</v>
      </c>
      <c r="BV31" s="68">
        <v>28</v>
      </c>
      <c r="BW31" s="69">
        <v>5862.6</v>
      </c>
      <c r="BX31" s="66">
        <v>0.1</v>
      </c>
      <c r="BY31" s="65">
        <v>462.83</v>
      </c>
      <c r="BZ31" s="66">
        <v>7.9000000000000001E-2</v>
      </c>
      <c r="CA31" s="65">
        <v>554.4</v>
      </c>
      <c r="CB31" s="66">
        <v>0.83499999999999996</v>
      </c>
      <c r="CC31" s="68">
        <v>26</v>
      </c>
    </row>
    <row r="32" spans="1:81" ht="11.25" customHeight="1" x14ac:dyDescent="0.15">
      <c r="A32" s="63">
        <v>24</v>
      </c>
      <c r="B32" s="64" t="s">
        <v>43</v>
      </c>
      <c r="C32" s="69">
        <v>69370.13</v>
      </c>
      <c r="D32" s="65">
        <v>3848.03</v>
      </c>
      <c r="E32" s="66">
        <v>5.5E-2</v>
      </c>
      <c r="F32" s="67">
        <v>27</v>
      </c>
      <c r="G32" s="65">
        <v>5157.5</v>
      </c>
      <c r="H32" s="66">
        <v>0.746</v>
      </c>
      <c r="I32" s="68">
        <v>39</v>
      </c>
      <c r="J32" s="69">
        <v>62692.4</v>
      </c>
      <c r="K32" s="66">
        <v>0.90400000000000003</v>
      </c>
      <c r="L32" s="65">
        <v>3321.41</v>
      </c>
      <c r="M32" s="66">
        <v>5.2999999999999999E-2</v>
      </c>
      <c r="N32" s="67">
        <v>29</v>
      </c>
      <c r="O32" s="65">
        <v>3092.9</v>
      </c>
      <c r="P32" s="66">
        <v>1.0740000000000001</v>
      </c>
      <c r="Q32" s="68">
        <v>26</v>
      </c>
      <c r="R32" s="69">
        <v>33736.199999999997</v>
      </c>
      <c r="S32" s="66">
        <v>0.48599999999999999</v>
      </c>
      <c r="T32" s="65">
        <v>1175.08</v>
      </c>
      <c r="U32" s="66">
        <v>3.5000000000000003E-2</v>
      </c>
      <c r="V32" s="67">
        <v>28</v>
      </c>
      <c r="W32" s="65">
        <v>1537.8</v>
      </c>
      <c r="X32" s="66">
        <v>0.76400000000000001</v>
      </c>
      <c r="Y32" s="67">
        <v>34</v>
      </c>
      <c r="Z32" s="69">
        <v>10000</v>
      </c>
      <c r="AA32" s="66">
        <v>0.14399999999999999</v>
      </c>
      <c r="AB32" s="65">
        <v>1073.45</v>
      </c>
      <c r="AC32" s="66">
        <v>0.107</v>
      </c>
      <c r="AD32" s="65">
        <v>730.7</v>
      </c>
      <c r="AE32" s="66">
        <v>1.4690000000000001</v>
      </c>
      <c r="AF32" s="68">
        <v>2</v>
      </c>
      <c r="AG32" s="69">
        <v>2344.9</v>
      </c>
      <c r="AH32" s="66">
        <v>3.4000000000000002E-2</v>
      </c>
      <c r="AI32" s="65">
        <v>504.03</v>
      </c>
      <c r="AJ32" s="66">
        <v>0.215</v>
      </c>
      <c r="AK32" s="65">
        <v>486.1</v>
      </c>
      <c r="AL32" s="66">
        <v>1.0369999999999999</v>
      </c>
      <c r="AM32" s="68">
        <v>20</v>
      </c>
      <c r="AN32" s="69">
        <v>5279.18</v>
      </c>
      <c r="AO32" s="66">
        <v>7.5999999999999998E-2</v>
      </c>
      <c r="AP32" s="65">
        <v>215.1</v>
      </c>
      <c r="AQ32" s="66">
        <v>4.1000000000000002E-2</v>
      </c>
      <c r="AR32" s="65">
        <v>182.5</v>
      </c>
      <c r="AS32" s="66">
        <v>1.179</v>
      </c>
      <c r="AT32" s="68">
        <v>16</v>
      </c>
      <c r="AU32" s="69">
        <v>0</v>
      </c>
      <c r="AV32" s="66">
        <v>0</v>
      </c>
      <c r="AW32" s="65">
        <v>0</v>
      </c>
      <c r="AX32" s="66">
        <v>0</v>
      </c>
      <c r="AY32" s="65">
        <v>0</v>
      </c>
      <c r="AZ32" s="66">
        <v>0</v>
      </c>
      <c r="BA32" s="68" t="s">
        <v>63</v>
      </c>
      <c r="BB32" s="69">
        <v>955</v>
      </c>
      <c r="BC32" s="66">
        <v>1.4E-2</v>
      </c>
      <c r="BD32" s="65">
        <v>25.96</v>
      </c>
      <c r="BE32" s="66">
        <v>2.7E-2</v>
      </c>
      <c r="BF32" s="65">
        <v>24.6</v>
      </c>
      <c r="BG32" s="66">
        <v>1.0549999999999999</v>
      </c>
      <c r="BH32" s="68">
        <v>27</v>
      </c>
      <c r="BI32" s="69">
        <v>9615.2000000000007</v>
      </c>
      <c r="BJ32" s="66">
        <v>0.13900000000000001</v>
      </c>
      <c r="BK32" s="65">
        <v>299.35000000000002</v>
      </c>
      <c r="BL32" s="66">
        <v>3.1E-2</v>
      </c>
      <c r="BM32" s="65">
        <v>95.1</v>
      </c>
      <c r="BN32" s="66">
        <v>3.1480000000000001</v>
      </c>
      <c r="BO32" s="68">
        <v>15</v>
      </c>
      <c r="BP32" s="69">
        <v>762</v>
      </c>
      <c r="BQ32" s="66">
        <v>1.0999999999999999E-2</v>
      </c>
      <c r="BR32" s="65">
        <v>28.43</v>
      </c>
      <c r="BS32" s="66">
        <v>3.6999999999999998E-2</v>
      </c>
      <c r="BT32" s="65">
        <v>36</v>
      </c>
      <c r="BU32" s="66">
        <v>0.79</v>
      </c>
      <c r="BV32" s="68">
        <v>23</v>
      </c>
      <c r="BW32" s="69">
        <v>6677.7</v>
      </c>
      <c r="BX32" s="66">
        <v>9.6000000000000002E-2</v>
      </c>
      <c r="BY32" s="65">
        <v>526.62</v>
      </c>
      <c r="BZ32" s="66">
        <v>7.9000000000000001E-2</v>
      </c>
      <c r="CA32" s="65">
        <v>2064.6999999999998</v>
      </c>
      <c r="CB32" s="66">
        <v>0.255</v>
      </c>
      <c r="CC32" s="68">
        <v>40</v>
      </c>
    </row>
    <row r="33" spans="1:81" ht="11.25" customHeight="1" x14ac:dyDescent="0.15">
      <c r="A33" s="63">
        <v>25</v>
      </c>
      <c r="B33" s="64" t="s">
        <v>44</v>
      </c>
      <c r="C33" s="69">
        <v>169718.87</v>
      </c>
      <c r="D33" s="65">
        <v>10005.799999999999</v>
      </c>
      <c r="E33" s="66">
        <v>5.8999999999999997E-2</v>
      </c>
      <c r="F33" s="67">
        <v>20</v>
      </c>
      <c r="G33" s="65">
        <v>9532.9</v>
      </c>
      <c r="H33" s="66">
        <v>1.05</v>
      </c>
      <c r="I33" s="68">
        <v>24</v>
      </c>
      <c r="J33" s="69">
        <v>135018.70000000001</v>
      </c>
      <c r="K33" s="66">
        <v>0.79600000000000004</v>
      </c>
      <c r="L33" s="65">
        <v>8014.07</v>
      </c>
      <c r="M33" s="66">
        <v>5.8999999999999997E-2</v>
      </c>
      <c r="N33" s="67">
        <v>20</v>
      </c>
      <c r="O33" s="65">
        <v>7418.7</v>
      </c>
      <c r="P33" s="66">
        <v>1.08</v>
      </c>
      <c r="Q33" s="68">
        <v>23</v>
      </c>
      <c r="R33" s="69">
        <v>75134.3</v>
      </c>
      <c r="S33" s="66">
        <v>0.443</v>
      </c>
      <c r="T33" s="65">
        <v>3730.89</v>
      </c>
      <c r="U33" s="66">
        <v>0.05</v>
      </c>
      <c r="V33" s="67">
        <v>10</v>
      </c>
      <c r="W33" s="65">
        <v>3961.5</v>
      </c>
      <c r="X33" s="66">
        <v>0.94199999999999995</v>
      </c>
      <c r="Y33" s="67">
        <v>23</v>
      </c>
      <c r="Z33" s="69">
        <v>16022.1</v>
      </c>
      <c r="AA33" s="66">
        <v>9.4E-2</v>
      </c>
      <c r="AB33" s="65">
        <v>1232.76</v>
      </c>
      <c r="AC33" s="66">
        <v>7.6999999999999999E-2</v>
      </c>
      <c r="AD33" s="65">
        <v>1261.5</v>
      </c>
      <c r="AE33" s="66">
        <v>0.97699999999999998</v>
      </c>
      <c r="AF33" s="68">
        <v>26</v>
      </c>
      <c r="AG33" s="69">
        <v>12200</v>
      </c>
      <c r="AH33" s="66">
        <v>7.1999999999999995E-2</v>
      </c>
      <c r="AI33" s="65">
        <v>1878.9</v>
      </c>
      <c r="AJ33" s="66">
        <v>0.154</v>
      </c>
      <c r="AK33" s="65">
        <v>1873.2</v>
      </c>
      <c r="AL33" s="66">
        <v>1.0029999999999999</v>
      </c>
      <c r="AM33" s="68">
        <v>27</v>
      </c>
      <c r="AN33" s="69">
        <v>1317.3</v>
      </c>
      <c r="AO33" s="66">
        <v>8.0000000000000002E-3</v>
      </c>
      <c r="AP33" s="65">
        <v>3.68</v>
      </c>
      <c r="AQ33" s="66">
        <v>3.0000000000000001E-3</v>
      </c>
      <c r="AR33" s="65">
        <v>2</v>
      </c>
      <c r="AS33" s="66">
        <v>1.84</v>
      </c>
      <c r="AT33" s="68">
        <v>13</v>
      </c>
      <c r="AU33" s="69">
        <v>0</v>
      </c>
      <c r="AV33" s="66">
        <v>0</v>
      </c>
      <c r="AW33" s="65">
        <v>0</v>
      </c>
      <c r="AX33" s="66">
        <v>0</v>
      </c>
      <c r="AY33" s="65">
        <v>0</v>
      </c>
      <c r="AZ33" s="66">
        <v>0</v>
      </c>
      <c r="BA33" s="68" t="s">
        <v>63</v>
      </c>
      <c r="BB33" s="69">
        <v>3992</v>
      </c>
      <c r="BC33" s="66">
        <v>2.4E-2</v>
      </c>
      <c r="BD33" s="65">
        <v>209.34</v>
      </c>
      <c r="BE33" s="66">
        <v>5.1999999999999998E-2</v>
      </c>
      <c r="BF33" s="65">
        <v>24.3</v>
      </c>
      <c r="BG33" s="66">
        <v>8.6150000000000002</v>
      </c>
      <c r="BH33" s="68">
        <v>1</v>
      </c>
      <c r="BI33" s="69">
        <v>24034</v>
      </c>
      <c r="BJ33" s="66">
        <v>0.14199999999999999</v>
      </c>
      <c r="BK33" s="65">
        <v>830.47</v>
      </c>
      <c r="BL33" s="66">
        <v>3.5000000000000003E-2</v>
      </c>
      <c r="BM33" s="65">
        <v>159.69999999999999</v>
      </c>
      <c r="BN33" s="66">
        <v>5.2</v>
      </c>
      <c r="BO33" s="68">
        <v>12</v>
      </c>
      <c r="BP33" s="69">
        <v>2319</v>
      </c>
      <c r="BQ33" s="66">
        <v>1.4E-2</v>
      </c>
      <c r="BR33" s="65">
        <v>128.04</v>
      </c>
      <c r="BS33" s="66">
        <v>5.5E-2</v>
      </c>
      <c r="BT33" s="65">
        <v>136.4</v>
      </c>
      <c r="BU33" s="66">
        <v>0.93899999999999995</v>
      </c>
      <c r="BV33" s="68">
        <v>17</v>
      </c>
      <c r="BW33" s="69">
        <v>34700.17</v>
      </c>
      <c r="BX33" s="66">
        <v>0.20399999999999999</v>
      </c>
      <c r="BY33" s="65">
        <v>1991.73</v>
      </c>
      <c r="BZ33" s="66">
        <v>5.7000000000000002E-2</v>
      </c>
      <c r="CA33" s="65">
        <v>2114.1999999999998</v>
      </c>
      <c r="CB33" s="66">
        <v>0.94199999999999995</v>
      </c>
      <c r="CC33" s="68">
        <v>23</v>
      </c>
    </row>
    <row r="34" spans="1:81" ht="11.25" customHeight="1" x14ac:dyDescent="0.15">
      <c r="A34" s="63">
        <v>26</v>
      </c>
      <c r="B34" s="64" t="s">
        <v>45</v>
      </c>
      <c r="C34" s="69">
        <v>42209.31</v>
      </c>
      <c r="D34" s="65">
        <v>2585.1</v>
      </c>
      <c r="E34" s="66">
        <v>6.0999999999999999E-2</v>
      </c>
      <c r="F34" s="67">
        <v>17</v>
      </c>
      <c r="G34" s="65">
        <v>1856.9</v>
      </c>
      <c r="H34" s="66">
        <v>1.3919999999999999</v>
      </c>
      <c r="I34" s="68">
        <v>7</v>
      </c>
      <c r="J34" s="69">
        <v>40457.1</v>
      </c>
      <c r="K34" s="66">
        <v>0.95799999999999996</v>
      </c>
      <c r="L34" s="65">
        <v>2402.12</v>
      </c>
      <c r="M34" s="66">
        <v>5.8999999999999997E-2</v>
      </c>
      <c r="N34" s="67">
        <v>20</v>
      </c>
      <c r="O34" s="65">
        <v>1772</v>
      </c>
      <c r="P34" s="66">
        <v>1.3560000000000001</v>
      </c>
      <c r="Q34" s="68">
        <v>5</v>
      </c>
      <c r="R34" s="69">
        <v>20373.3</v>
      </c>
      <c r="S34" s="66">
        <v>0.48299999999999998</v>
      </c>
      <c r="T34" s="65">
        <v>1007.75</v>
      </c>
      <c r="U34" s="66">
        <v>4.9000000000000002E-2</v>
      </c>
      <c r="V34" s="67">
        <v>13</v>
      </c>
      <c r="W34" s="65">
        <v>714.7</v>
      </c>
      <c r="X34" s="66">
        <v>1.41</v>
      </c>
      <c r="Y34" s="67">
        <v>5</v>
      </c>
      <c r="Z34" s="69">
        <v>6233.6</v>
      </c>
      <c r="AA34" s="66">
        <v>0.14799999999999999</v>
      </c>
      <c r="AB34" s="65">
        <v>479.62</v>
      </c>
      <c r="AC34" s="66">
        <v>7.6999999999999999E-2</v>
      </c>
      <c r="AD34" s="65">
        <v>491.6</v>
      </c>
      <c r="AE34" s="66">
        <v>0.97599999999999998</v>
      </c>
      <c r="AF34" s="68">
        <v>34</v>
      </c>
      <c r="AG34" s="69">
        <v>2115.1999999999998</v>
      </c>
      <c r="AH34" s="66">
        <v>0.05</v>
      </c>
      <c r="AI34" s="65">
        <v>316.12</v>
      </c>
      <c r="AJ34" s="66">
        <v>0.14899999999999999</v>
      </c>
      <c r="AK34" s="65">
        <v>264.7</v>
      </c>
      <c r="AL34" s="66">
        <v>1.194</v>
      </c>
      <c r="AM34" s="68">
        <v>4</v>
      </c>
      <c r="AN34" s="69">
        <v>1601.6</v>
      </c>
      <c r="AO34" s="66">
        <v>3.7999999999999999E-2</v>
      </c>
      <c r="AP34" s="65">
        <v>2.15</v>
      </c>
      <c r="AQ34" s="66">
        <v>1E-3</v>
      </c>
      <c r="AR34" s="65">
        <v>0</v>
      </c>
      <c r="AS34" s="66">
        <v>0</v>
      </c>
      <c r="AT34" s="68" t="s">
        <v>63</v>
      </c>
      <c r="AU34" s="69">
        <v>0</v>
      </c>
      <c r="AV34" s="66">
        <v>0</v>
      </c>
      <c r="AW34" s="65">
        <v>0</v>
      </c>
      <c r="AX34" s="66">
        <v>0</v>
      </c>
      <c r="AY34" s="65">
        <v>0</v>
      </c>
      <c r="AZ34" s="66">
        <v>0</v>
      </c>
      <c r="BA34" s="68" t="s">
        <v>63</v>
      </c>
      <c r="BB34" s="69">
        <v>1123</v>
      </c>
      <c r="BC34" s="66">
        <v>2.7E-2</v>
      </c>
      <c r="BD34" s="65">
        <v>32.14</v>
      </c>
      <c r="BE34" s="66">
        <v>2.9000000000000001E-2</v>
      </c>
      <c r="BF34" s="65">
        <v>8.1</v>
      </c>
      <c r="BG34" s="66">
        <v>3.968</v>
      </c>
      <c r="BH34" s="68">
        <v>6</v>
      </c>
      <c r="BI34" s="69">
        <v>8133.4</v>
      </c>
      <c r="BJ34" s="66">
        <v>0.193</v>
      </c>
      <c r="BK34" s="65">
        <v>510.62</v>
      </c>
      <c r="BL34" s="66">
        <v>6.3E-2</v>
      </c>
      <c r="BM34" s="65">
        <v>220.5</v>
      </c>
      <c r="BN34" s="66">
        <v>2.3159999999999998</v>
      </c>
      <c r="BO34" s="68">
        <v>20</v>
      </c>
      <c r="BP34" s="69">
        <v>877</v>
      </c>
      <c r="BQ34" s="66">
        <v>2.1000000000000001E-2</v>
      </c>
      <c r="BR34" s="65">
        <v>53.71</v>
      </c>
      <c r="BS34" s="66">
        <v>6.0999999999999999E-2</v>
      </c>
      <c r="BT34" s="65">
        <v>72.400000000000006</v>
      </c>
      <c r="BU34" s="66">
        <v>0.74199999999999999</v>
      </c>
      <c r="BV34" s="68">
        <v>26</v>
      </c>
      <c r="BW34" s="69">
        <v>1752.2</v>
      </c>
      <c r="BX34" s="66">
        <v>4.2000000000000003E-2</v>
      </c>
      <c r="BY34" s="65">
        <v>182.98</v>
      </c>
      <c r="BZ34" s="66">
        <v>0.104</v>
      </c>
      <c r="CA34" s="65">
        <v>84.9</v>
      </c>
      <c r="CB34" s="66">
        <v>2.1549999999999998</v>
      </c>
      <c r="CC34" s="68">
        <v>9</v>
      </c>
    </row>
    <row r="35" spans="1:81" ht="11.25" customHeight="1" x14ac:dyDescent="0.15">
      <c r="A35" s="63">
        <v>27</v>
      </c>
      <c r="B35" s="64" t="s">
        <v>46</v>
      </c>
      <c r="C35" s="69">
        <v>235426.29</v>
      </c>
      <c r="D35" s="65">
        <v>14635.41</v>
      </c>
      <c r="E35" s="66">
        <v>6.2E-2</v>
      </c>
      <c r="F35" s="67">
        <v>14</v>
      </c>
      <c r="G35" s="65">
        <v>13698.5</v>
      </c>
      <c r="H35" s="66">
        <v>1.0680000000000001</v>
      </c>
      <c r="I35" s="68">
        <v>22</v>
      </c>
      <c r="J35" s="69">
        <v>207584.9</v>
      </c>
      <c r="K35" s="66">
        <v>0.88200000000000001</v>
      </c>
      <c r="L35" s="65">
        <v>13081.68</v>
      </c>
      <c r="M35" s="66">
        <v>6.3E-2</v>
      </c>
      <c r="N35" s="67">
        <v>12</v>
      </c>
      <c r="O35" s="65">
        <v>12158.8</v>
      </c>
      <c r="P35" s="66">
        <v>1.0760000000000001</v>
      </c>
      <c r="Q35" s="68">
        <v>25</v>
      </c>
      <c r="R35" s="69">
        <v>113546.7</v>
      </c>
      <c r="S35" s="66">
        <v>0.48199999999999998</v>
      </c>
      <c r="T35" s="65">
        <v>5286.65</v>
      </c>
      <c r="U35" s="66">
        <v>4.7E-2</v>
      </c>
      <c r="V35" s="67">
        <v>14</v>
      </c>
      <c r="W35" s="65">
        <v>5347.3</v>
      </c>
      <c r="X35" s="66">
        <v>0.98899999999999999</v>
      </c>
      <c r="Y35" s="67">
        <v>19</v>
      </c>
      <c r="Z35" s="69">
        <v>22456.6</v>
      </c>
      <c r="AA35" s="66">
        <v>9.5000000000000001E-2</v>
      </c>
      <c r="AB35" s="65">
        <v>1727.83</v>
      </c>
      <c r="AC35" s="66">
        <v>7.6999999999999999E-2</v>
      </c>
      <c r="AD35" s="65">
        <v>1768.7</v>
      </c>
      <c r="AE35" s="66">
        <v>0.97699999999999998</v>
      </c>
      <c r="AF35" s="68">
        <v>26</v>
      </c>
      <c r="AG35" s="69">
        <v>29098.6</v>
      </c>
      <c r="AH35" s="66">
        <v>0.124</v>
      </c>
      <c r="AI35" s="65">
        <v>5112.28</v>
      </c>
      <c r="AJ35" s="66">
        <v>0.17599999999999999</v>
      </c>
      <c r="AK35" s="65">
        <v>4535.2</v>
      </c>
      <c r="AL35" s="66">
        <v>1.127</v>
      </c>
      <c r="AM35" s="68">
        <v>7</v>
      </c>
      <c r="AN35" s="69">
        <v>7065.2</v>
      </c>
      <c r="AO35" s="66">
        <v>0.03</v>
      </c>
      <c r="AP35" s="65">
        <v>135.47</v>
      </c>
      <c r="AQ35" s="66">
        <v>1.9E-2</v>
      </c>
      <c r="AR35" s="65">
        <v>7.4</v>
      </c>
      <c r="AS35" s="66" t="s">
        <v>70</v>
      </c>
      <c r="AT35" s="68">
        <v>4</v>
      </c>
      <c r="AU35" s="69">
        <v>10</v>
      </c>
      <c r="AV35" s="66">
        <v>0</v>
      </c>
      <c r="AW35" s="65">
        <v>0</v>
      </c>
      <c r="AX35" s="66">
        <v>0</v>
      </c>
      <c r="AY35" s="65">
        <v>3</v>
      </c>
      <c r="AZ35" s="66">
        <v>0</v>
      </c>
      <c r="BA35" s="68" t="s">
        <v>63</v>
      </c>
      <c r="BB35" s="69">
        <v>5948</v>
      </c>
      <c r="BC35" s="66">
        <v>2.5000000000000001E-2</v>
      </c>
      <c r="BD35" s="65">
        <v>56.72</v>
      </c>
      <c r="BE35" s="66">
        <v>0.01</v>
      </c>
      <c r="BF35" s="65">
        <v>103.1</v>
      </c>
      <c r="BG35" s="66">
        <v>0.55000000000000004</v>
      </c>
      <c r="BH35" s="68">
        <v>36</v>
      </c>
      <c r="BI35" s="69">
        <v>25431.8</v>
      </c>
      <c r="BJ35" s="66">
        <v>0.108</v>
      </c>
      <c r="BK35" s="65">
        <v>554.04999999999995</v>
      </c>
      <c r="BL35" s="66">
        <v>2.1999999999999999E-2</v>
      </c>
      <c r="BM35" s="65">
        <v>150.69999999999999</v>
      </c>
      <c r="BN35" s="66">
        <v>3.677</v>
      </c>
      <c r="BO35" s="68">
        <v>14</v>
      </c>
      <c r="BP35" s="69">
        <v>4028</v>
      </c>
      <c r="BQ35" s="66">
        <v>1.7000000000000001E-2</v>
      </c>
      <c r="BR35" s="65">
        <v>208.64</v>
      </c>
      <c r="BS35" s="66">
        <v>5.1999999999999998E-2</v>
      </c>
      <c r="BT35" s="65">
        <v>242.7</v>
      </c>
      <c r="BU35" s="66">
        <v>0.86</v>
      </c>
      <c r="BV35" s="68">
        <v>21</v>
      </c>
      <c r="BW35" s="69">
        <v>27841.4</v>
      </c>
      <c r="BX35" s="66">
        <v>0.11799999999999999</v>
      </c>
      <c r="BY35" s="65">
        <v>1553.73</v>
      </c>
      <c r="BZ35" s="66">
        <v>5.6000000000000001E-2</v>
      </c>
      <c r="CA35" s="65">
        <v>1539.7</v>
      </c>
      <c r="CB35" s="66">
        <v>1.0089999999999999</v>
      </c>
      <c r="CC35" s="68">
        <v>20</v>
      </c>
    </row>
    <row r="36" spans="1:81" ht="11.25" customHeight="1" x14ac:dyDescent="0.15">
      <c r="A36" s="63">
        <v>28</v>
      </c>
      <c r="B36" s="64" t="s">
        <v>47</v>
      </c>
      <c r="C36" s="69">
        <v>67856.34</v>
      </c>
      <c r="D36" s="65">
        <v>2396.91</v>
      </c>
      <c r="E36" s="66">
        <v>3.5000000000000003E-2</v>
      </c>
      <c r="F36" s="67">
        <v>40</v>
      </c>
      <c r="G36" s="65">
        <v>2149.1</v>
      </c>
      <c r="H36" s="66">
        <v>1.115</v>
      </c>
      <c r="I36" s="68">
        <v>19</v>
      </c>
      <c r="J36" s="69">
        <v>42444.5</v>
      </c>
      <c r="K36" s="66">
        <v>0.626</v>
      </c>
      <c r="L36" s="65">
        <v>2101.52</v>
      </c>
      <c r="M36" s="66">
        <v>0.05</v>
      </c>
      <c r="N36" s="67">
        <v>33</v>
      </c>
      <c r="O36" s="65">
        <v>1722.1</v>
      </c>
      <c r="P36" s="66">
        <v>1.22</v>
      </c>
      <c r="Q36" s="68">
        <v>13</v>
      </c>
      <c r="R36" s="69">
        <v>21393.7</v>
      </c>
      <c r="S36" s="66">
        <v>0.315</v>
      </c>
      <c r="T36" s="65">
        <v>562.41</v>
      </c>
      <c r="U36" s="66">
        <v>2.5999999999999999E-2</v>
      </c>
      <c r="V36" s="67">
        <v>38</v>
      </c>
      <c r="W36" s="65">
        <v>565.6</v>
      </c>
      <c r="X36" s="66">
        <v>0.99399999999999999</v>
      </c>
      <c r="Y36" s="67">
        <v>17</v>
      </c>
      <c r="Z36" s="69">
        <v>7466.9</v>
      </c>
      <c r="AA36" s="66">
        <v>0.11</v>
      </c>
      <c r="AB36" s="65">
        <v>574.51</v>
      </c>
      <c r="AC36" s="66">
        <v>7.6999999999999999E-2</v>
      </c>
      <c r="AD36" s="65">
        <v>474</v>
      </c>
      <c r="AE36" s="66">
        <v>1.212</v>
      </c>
      <c r="AF36" s="68">
        <v>6</v>
      </c>
      <c r="AG36" s="69">
        <v>3800</v>
      </c>
      <c r="AH36" s="66">
        <v>5.6000000000000001E-2</v>
      </c>
      <c r="AI36" s="65">
        <v>713.19</v>
      </c>
      <c r="AJ36" s="66">
        <v>0.188</v>
      </c>
      <c r="AK36" s="65">
        <v>621.20000000000005</v>
      </c>
      <c r="AL36" s="66">
        <v>1.1479999999999999</v>
      </c>
      <c r="AM36" s="68">
        <v>5</v>
      </c>
      <c r="AN36" s="69">
        <v>2213.9</v>
      </c>
      <c r="AO36" s="66">
        <v>3.3000000000000002E-2</v>
      </c>
      <c r="AP36" s="65">
        <v>12.83</v>
      </c>
      <c r="AQ36" s="66">
        <v>6.0000000000000001E-3</v>
      </c>
      <c r="AR36" s="65">
        <v>11.8</v>
      </c>
      <c r="AS36" s="66">
        <v>1.087</v>
      </c>
      <c r="AT36" s="68">
        <v>19</v>
      </c>
      <c r="AU36" s="69">
        <v>0</v>
      </c>
      <c r="AV36" s="66">
        <v>0</v>
      </c>
      <c r="AW36" s="65">
        <v>0</v>
      </c>
      <c r="AX36" s="66">
        <v>0</v>
      </c>
      <c r="AY36" s="65">
        <v>0</v>
      </c>
      <c r="AZ36" s="66">
        <v>0</v>
      </c>
      <c r="BA36" s="68" t="s">
        <v>63</v>
      </c>
      <c r="BB36" s="69">
        <v>920</v>
      </c>
      <c r="BC36" s="66">
        <v>1.4E-2</v>
      </c>
      <c r="BD36" s="65">
        <v>25.08</v>
      </c>
      <c r="BE36" s="66">
        <v>2.7E-2</v>
      </c>
      <c r="BF36" s="65">
        <v>17.399999999999999</v>
      </c>
      <c r="BG36" s="66">
        <v>1.4410000000000001</v>
      </c>
      <c r="BH36" s="68">
        <v>22</v>
      </c>
      <c r="BI36" s="69">
        <v>6070</v>
      </c>
      <c r="BJ36" s="66">
        <v>8.8999999999999996E-2</v>
      </c>
      <c r="BK36" s="65">
        <v>182.17</v>
      </c>
      <c r="BL36" s="66">
        <v>0.03</v>
      </c>
      <c r="BM36" s="65">
        <v>20.399999999999999</v>
      </c>
      <c r="BN36" s="66">
        <v>8.93</v>
      </c>
      <c r="BO36" s="68">
        <v>8</v>
      </c>
      <c r="BP36" s="69">
        <v>580</v>
      </c>
      <c r="BQ36" s="66">
        <v>8.9999999999999993E-3</v>
      </c>
      <c r="BR36" s="65">
        <v>31.34</v>
      </c>
      <c r="BS36" s="66">
        <v>5.3999999999999999E-2</v>
      </c>
      <c r="BT36" s="65">
        <v>11.7</v>
      </c>
      <c r="BU36" s="66">
        <v>2.6789999999999998</v>
      </c>
      <c r="BV36" s="68">
        <v>1</v>
      </c>
      <c r="BW36" s="69">
        <v>25411.8</v>
      </c>
      <c r="BX36" s="66">
        <v>0.374</v>
      </c>
      <c r="BY36" s="65">
        <v>295.39</v>
      </c>
      <c r="BZ36" s="66">
        <v>1.2E-2</v>
      </c>
      <c r="CA36" s="65">
        <v>427</v>
      </c>
      <c r="CB36" s="66">
        <v>0.69199999999999995</v>
      </c>
      <c r="CC36" s="68">
        <v>32</v>
      </c>
    </row>
    <row r="37" spans="1:81" ht="11.25" customHeight="1" x14ac:dyDescent="0.15">
      <c r="A37" s="63">
        <v>29</v>
      </c>
      <c r="B37" s="64" t="s">
        <v>48</v>
      </c>
      <c r="C37" s="69">
        <v>52667.1</v>
      </c>
      <c r="D37" s="65">
        <v>2984.04</v>
      </c>
      <c r="E37" s="66">
        <v>5.7000000000000002E-2</v>
      </c>
      <c r="F37" s="67">
        <v>24</v>
      </c>
      <c r="G37" s="65">
        <v>1990.2</v>
      </c>
      <c r="H37" s="66">
        <v>1.4990000000000001</v>
      </c>
      <c r="I37" s="68">
        <v>4</v>
      </c>
      <c r="J37" s="69">
        <v>46746.2</v>
      </c>
      <c r="K37" s="66">
        <v>0.88800000000000001</v>
      </c>
      <c r="L37" s="65">
        <v>2875.6</v>
      </c>
      <c r="M37" s="66">
        <v>6.2E-2</v>
      </c>
      <c r="N37" s="67">
        <v>15</v>
      </c>
      <c r="O37" s="65">
        <v>1886.3</v>
      </c>
      <c r="P37" s="66">
        <v>1.524</v>
      </c>
      <c r="Q37" s="68">
        <v>1</v>
      </c>
      <c r="R37" s="69">
        <v>17142.3</v>
      </c>
      <c r="S37" s="66">
        <v>0.32500000000000001</v>
      </c>
      <c r="T37" s="65">
        <v>210.7</v>
      </c>
      <c r="U37" s="66">
        <v>1.2E-2</v>
      </c>
      <c r="V37" s="67">
        <v>41</v>
      </c>
      <c r="W37" s="65">
        <v>307.5</v>
      </c>
      <c r="X37" s="66">
        <v>0.68500000000000005</v>
      </c>
      <c r="Y37" s="67">
        <v>38</v>
      </c>
      <c r="Z37" s="69">
        <v>9431.2999999999993</v>
      </c>
      <c r="AA37" s="66">
        <v>0.17899999999999999</v>
      </c>
      <c r="AB37" s="65">
        <v>725.66</v>
      </c>
      <c r="AC37" s="66">
        <v>7.6999999999999999E-2</v>
      </c>
      <c r="AD37" s="65">
        <v>730.3</v>
      </c>
      <c r="AE37" s="66">
        <v>0.99399999999999999</v>
      </c>
      <c r="AF37" s="68">
        <v>17</v>
      </c>
      <c r="AG37" s="69">
        <v>2942.1</v>
      </c>
      <c r="AH37" s="66">
        <v>5.6000000000000001E-2</v>
      </c>
      <c r="AI37" s="65">
        <v>598.09</v>
      </c>
      <c r="AJ37" s="66">
        <v>0.20300000000000001</v>
      </c>
      <c r="AK37" s="65">
        <v>423.6</v>
      </c>
      <c r="AL37" s="66">
        <v>1.4119999999999999</v>
      </c>
      <c r="AM37" s="68">
        <v>1</v>
      </c>
      <c r="AN37" s="69">
        <v>3329.9</v>
      </c>
      <c r="AO37" s="66">
        <v>6.3E-2</v>
      </c>
      <c r="AP37" s="65">
        <v>828.36</v>
      </c>
      <c r="AQ37" s="66">
        <v>0.249</v>
      </c>
      <c r="AR37" s="65">
        <v>41.2</v>
      </c>
      <c r="AS37" s="66" t="s">
        <v>71</v>
      </c>
      <c r="AT37" s="68">
        <v>3</v>
      </c>
      <c r="AU37" s="69">
        <v>35</v>
      </c>
      <c r="AV37" s="66">
        <v>1E-3</v>
      </c>
      <c r="AW37" s="65">
        <v>34.56</v>
      </c>
      <c r="AX37" s="66">
        <v>0.98699999999999999</v>
      </c>
      <c r="AY37" s="65">
        <v>0</v>
      </c>
      <c r="AZ37" s="66">
        <v>0</v>
      </c>
      <c r="BA37" s="68" t="s">
        <v>63</v>
      </c>
      <c r="BB37" s="69">
        <v>1699</v>
      </c>
      <c r="BC37" s="66">
        <v>3.2000000000000001E-2</v>
      </c>
      <c r="BD37" s="65">
        <v>16.670000000000002</v>
      </c>
      <c r="BE37" s="66">
        <v>0.01</v>
      </c>
      <c r="BF37" s="65">
        <v>31.3</v>
      </c>
      <c r="BG37" s="66">
        <v>0.53300000000000003</v>
      </c>
      <c r="BH37" s="68">
        <v>37</v>
      </c>
      <c r="BI37" s="69">
        <v>11486.6</v>
      </c>
      <c r="BJ37" s="66">
        <v>0.218</v>
      </c>
      <c r="BK37" s="65">
        <v>432.42</v>
      </c>
      <c r="BL37" s="66">
        <v>3.7999999999999999E-2</v>
      </c>
      <c r="BM37" s="65">
        <v>319.5</v>
      </c>
      <c r="BN37" s="66">
        <v>1.353</v>
      </c>
      <c r="BO37" s="68">
        <v>33</v>
      </c>
      <c r="BP37" s="69">
        <v>680</v>
      </c>
      <c r="BQ37" s="66">
        <v>1.2999999999999999E-2</v>
      </c>
      <c r="BR37" s="65">
        <v>29.15</v>
      </c>
      <c r="BS37" s="66">
        <v>4.2999999999999997E-2</v>
      </c>
      <c r="BT37" s="65">
        <v>32.9</v>
      </c>
      <c r="BU37" s="66">
        <v>0.88600000000000001</v>
      </c>
      <c r="BV37" s="68">
        <v>18</v>
      </c>
      <c r="BW37" s="69">
        <v>5920.9</v>
      </c>
      <c r="BX37" s="66">
        <v>0.112</v>
      </c>
      <c r="BY37" s="65">
        <v>108.45</v>
      </c>
      <c r="BZ37" s="66">
        <v>1.7999999999999999E-2</v>
      </c>
      <c r="CA37" s="65">
        <v>104</v>
      </c>
      <c r="CB37" s="66">
        <v>1.0429999999999999</v>
      </c>
      <c r="CC37" s="68">
        <v>18</v>
      </c>
    </row>
    <row r="38" spans="1:81" ht="11.25" customHeight="1" x14ac:dyDescent="0.15">
      <c r="A38" s="63">
        <v>30</v>
      </c>
      <c r="B38" s="64" t="s">
        <v>49</v>
      </c>
      <c r="C38" s="69">
        <v>236484</v>
      </c>
      <c r="D38" s="65">
        <v>17997.990000000002</v>
      </c>
      <c r="E38" s="66">
        <v>7.5999999999999998E-2</v>
      </c>
      <c r="F38" s="67">
        <v>5</v>
      </c>
      <c r="G38" s="65">
        <v>18657.900000000001</v>
      </c>
      <c r="H38" s="66">
        <v>0.96499999999999997</v>
      </c>
      <c r="I38" s="68">
        <v>30</v>
      </c>
      <c r="J38" s="69">
        <v>225888.1</v>
      </c>
      <c r="K38" s="66">
        <v>0.95499999999999996</v>
      </c>
      <c r="L38" s="65">
        <v>16799.75</v>
      </c>
      <c r="M38" s="66">
        <v>7.3999999999999996E-2</v>
      </c>
      <c r="N38" s="67">
        <v>1</v>
      </c>
      <c r="O38" s="65">
        <v>15890.7</v>
      </c>
      <c r="P38" s="66">
        <v>1.0569999999999999</v>
      </c>
      <c r="Q38" s="68">
        <v>29</v>
      </c>
      <c r="R38" s="69">
        <v>147800</v>
      </c>
      <c r="S38" s="66">
        <v>0.625</v>
      </c>
      <c r="T38" s="65">
        <v>8171.7</v>
      </c>
      <c r="U38" s="66">
        <v>5.5E-2</v>
      </c>
      <c r="V38" s="67">
        <v>6</v>
      </c>
      <c r="W38" s="65">
        <v>8029.2</v>
      </c>
      <c r="X38" s="66">
        <v>1.018</v>
      </c>
      <c r="Y38" s="67">
        <v>16</v>
      </c>
      <c r="Z38" s="69">
        <v>17445.099999999999</v>
      </c>
      <c r="AA38" s="66">
        <v>7.3999999999999996E-2</v>
      </c>
      <c r="AB38" s="65">
        <v>1342.25</v>
      </c>
      <c r="AC38" s="66">
        <v>7.6999999999999999E-2</v>
      </c>
      <c r="AD38" s="65">
        <v>1361.7</v>
      </c>
      <c r="AE38" s="66">
        <v>0.98599999999999999</v>
      </c>
      <c r="AF38" s="68">
        <v>18</v>
      </c>
      <c r="AG38" s="69">
        <v>21000</v>
      </c>
      <c r="AH38" s="66">
        <v>8.8999999999999996E-2</v>
      </c>
      <c r="AI38" s="65">
        <v>4027.4</v>
      </c>
      <c r="AJ38" s="66">
        <v>0.192</v>
      </c>
      <c r="AK38" s="65">
        <v>4144.8</v>
      </c>
      <c r="AL38" s="66">
        <v>0.97199999999999998</v>
      </c>
      <c r="AM38" s="68">
        <v>32</v>
      </c>
      <c r="AN38" s="69">
        <v>6000</v>
      </c>
      <c r="AO38" s="66">
        <v>2.5000000000000001E-2</v>
      </c>
      <c r="AP38" s="65">
        <v>530.79999999999995</v>
      </c>
      <c r="AQ38" s="66">
        <v>8.7999999999999995E-2</v>
      </c>
      <c r="AR38" s="65">
        <v>212.6</v>
      </c>
      <c r="AS38" s="66">
        <v>2.4969999999999999</v>
      </c>
      <c r="AT38" s="68">
        <v>10</v>
      </c>
      <c r="AU38" s="69">
        <v>0</v>
      </c>
      <c r="AV38" s="66">
        <v>0</v>
      </c>
      <c r="AW38" s="65">
        <v>0</v>
      </c>
      <c r="AX38" s="66">
        <v>0</v>
      </c>
      <c r="AY38" s="65">
        <v>0</v>
      </c>
      <c r="AZ38" s="66">
        <v>0</v>
      </c>
      <c r="BA38" s="68" t="s">
        <v>63</v>
      </c>
      <c r="BB38" s="69">
        <v>7000</v>
      </c>
      <c r="BC38" s="66">
        <v>0.03</v>
      </c>
      <c r="BD38" s="65">
        <v>117.33</v>
      </c>
      <c r="BE38" s="66">
        <v>1.7000000000000001E-2</v>
      </c>
      <c r="BF38" s="65">
        <v>145.4</v>
      </c>
      <c r="BG38" s="66">
        <v>0.80700000000000005</v>
      </c>
      <c r="BH38" s="68">
        <v>29</v>
      </c>
      <c r="BI38" s="69">
        <v>23150</v>
      </c>
      <c r="BJ38" s="66">
        <v>9.8000000000000004E-2</v>
      </c>
      <c r="BK38" s="65">
        <v>2414.59</v>
      </c>
      <c r="BL38" s="66">
        <v>0.104</v>
      </c>
      <c r="BM38" s="65">
        <v>1831.2</v>
      </c>
      <c r="BN38" s="66">
        <v>1.319</v>
      </c>
      <c r="BO38" s="68">
        <v>35</v>
      </c>
      <c r="BP38" s="69">
        <v>3493</v>
      </c>
      <c r="BQ38" s="66">
        <v>1.4999999999999999E-2</v>
      </c>
      <c r="BR38" s="65">
        <v>195.69</v>
      </c>
      <c r="BS38" s="66">
        <v>5.6000000000000001E-2</v>
      </c>
      <c r="BT38" s="65">
        <v>165.8</v>
      </c>
      <c r="BU38" s="66">
        <v>1.18</v>
      </c>
      <c r="BV38" s="68">
        <v>9</v>
      </c>
      <c r="BW38" s="69">
        <v>10595.9</v>
      </c>
      <c r="BX38" s="66">
        <v>4.4999999999999998E-2</v>
      </c>
      <c r="BY38" s="65">
        <v>1198.24</v>
      </c>
      <c r="BZ38" s="66">
        <v>0.113</v>
      </c>
      <c r="CA38" s="65">
        <v>2767.3</v>
      </c>
      <c r="CB38" s="66">
        <v>0.433</v>
      </c>
      <c r="CC38" s="68">
        <v>35</v>
      </c>
    </row>
    <row r="39" spans="1:81" ht="11.25" customHeight="1" x14ac:dyDescent="0.15">
      <c r="A39" s="63">
        <v>31</v>
      </c>
      <c r="B39" s="64" t="s">
        <v>50</v>
      </c>
      <c r="C39" s="69">
        <v>84789.1</v>
      </c>
      <c r="D39" s="65">
        <v>4201.4799999999996</v>
      </c>
      <c r="E39" s="66">
        <v>0.05</v>
      </c>
      <c r="F39" s="67">
        <v>29</v>
      </c>
      <c r="G39" s="65">
        <v>4655.2</v>
      </c>
      <c r="H39" s="66">
        <v>0.90300000000000002</v>
      </c>
      <c r="I39" s="68">
        <v>34</v>
      </c>
      <c r="J39" s="69">
        <v>78051.7</v>
      </c>
      <c r="K39" s="66">
        <v>0.92100000000000004</v>
      </c>
      <c r="L39" s="65">
        <v>3769.61</v>
      </c>
      <c r="M39" s="66">
        <v>4.8000000000000001E-2</v>
      </c>
      <c r="N39" s="67">
        <v>34</v>
      </c>
      <c r="O39" s="65">
        <v>4546.6000000000004</v>
      </c>
      <c r="P39" s="66">
        <v>0.82899999999999996</v>
      </c>
      <c r="Q39" s="68">
        <v>38</v>
      </c>
      <c r="R39" s="69">
        <v>27082</v>
      </c>
      <c r="S39" s="66">
        <v>0.31900000000000001</v>
      </c>
      <c r="T39" s="65">
        <v>782.62</v>
      </c>
      <c r="U39" s="66">
        <v>2.9000000000000001E-2</v>
      </c>
      <c r="V39" s="67">
        <v>35</v>
      </c>
      <c r="W39" s="65">
        <v>1051.8</v>
      </c>
      <c r="X39" s="66">
        <v>0.74399999999999999</v>
      </c>
      <c r="Y39" s="67">
        <v>36</v>
      </c>
      <c r="Z39" s="69">
        <v>12356</v>
      </c>
      <c r="AA39" s="66">
        <v>0.14599999999999999</v>
      </c>
      <c r="AB39" s="65">
        <v>1118.54</v>
      </c>
      <c r="AC39" s="66">
        <v>9.0999999999999998E-2</v>
      </c>
      <c r="AD39" s="65">
        <v>1071.7</v>
      </c>
      <c r="AE39" s="66">
        <v>1.044</v>
      </c>
      <c r="AF39" s="68">
        <v>10</v>
      </c>
      <c r="AG39" s="69">
        <v>4530</v>
      </c>
      <c r="AH39" s="66">
        <v>5.2999999999999999E-2</v>
      </c>
      <c r="AI39" s="65">
        <v>828.5</v>
      </c>
      <c r="AJ39" s="66">
        <v>0.183</v>
      </c>
      <c r="AK39" s="65">
        <v>882.5</v>
      </c>
      <c r="AL39" s="66">
        <v>0.93899999999999995</v>
      </c>
      <c r="AM39" s="68">
        <v>35</v>
      </c>
      <c r="AN39" s="69">
        <v>11892</v>
      </c>
      <c r="AO39" s="66">
        <v>0.14000000000000001</v>
      </c>
      <c r="AP39" s="65">
        <v>307.29000000000002</v>
      </c>
      <c r="AQ39" s="66">
        <v>2.5999999999999999E-2</v>
      </c>
      <c r="AR39" s="65">
        <v>118.4</v>
      </c>
      <c r="AS39" s="66">
        <v>2.5950000000000002</v>
      </c>
      <c r="AT39" s="68">
        <v>9</v>
      </c>
      <c r="AU39" s="69">
        <v>0</v>
      </c>
      <c r="AV39" s="66">
        <v>0</v>
      </c>
      <c r="AW39" s="65">
        <v>0</v>
      </c>
      <c r="AX39" s="66">
        <v>0</v>
      </c>
      <c r="AY39" s="65">
        <v>0</v>
      </c>
      <c r="AZ39" s="66">
        <v>0</v>
      </c>
      <c r="BA39" s="68" t="s">
        <v>63</v>
      </c>
      <c r="BB39" s="69">
        <v>900</v>
      </c>
      <c r="BC39" s="66">
        <v>1.0999999999999999E-2</v>
      </c>
      <c r="BD39" s="65">
        <v>8.43</v>
      </c>
      <c r="BE39" s="66">
        <v>8.9999999999999993E-3</v>
      </c>
      <c r="BF39" s="65">
        <v>19.8</v>
      </c>
      <c r="BG39" s="66">
        <v>0.42599999999999999</v>
      </c>
      <c r="BH39" s="68">
        <v>39</v>
      </c>
      <c r="BI39" s="69">
        <v>19955.400000000001</v>
      </c>
      <c r="BJ39" s="66">
        <v>0.23499999999999999</v>
      </c>
      <c r="BK39" s="65">
        <v>686.58</v>
      </c>
      <c r="BL39" s="66">
        <v>3.4000000000000002E-2</v>
      </c>
      <c r="BM39" s="65">
        <v>1345.7</v>
      </c>
      <c r="BN39" s="66">
        <v>0.51</v>
      </c>
      <c r="BO39" s="68">
        <v>40</v>
      </c>
      <c r="BP39" s="69">
        <v>1310</v>
      </c>
      <c r="BQ39" s="66">
        <v>1.4999999999999999E-2</v>
      </c>
      <c r="BR39" s="65">
        <v>37.65</v>
      </c>
      <c r="BS39" s="66">
        <v>2.9000000000000001E-2</v>
      </c>
      <c r="BT39" s="65">
        <v>56.7</v>
      </c>
      <c r="BU39" s="66">
        <v>0.66400000000000003</v>
      </c>
      <c r="BV39" s="68">
        <v>30</v>
      </c>
      <c r="BW39" s="69">
        <v>6737.4</v>
      </c>
      <c r="BX39" s="66">
        <v>7.9000000000000001E-2</v>
      </c>
      <c r="BY39" s="65">
        <v>431.86</v>
      </c>
      <c r="BZ39" s="66">
        <v>6.4000000000000001E-2</v>
      </c>
      <c r="CA39" s="65">
        <v>108.7</v>
      </c>
      <c r="CB39" s="66">
        <v>3.9729999999999999</v>
      </c>
      <c r="CC39" s="68">
        <v>1</v>
      </c>
    </row>
    <row r="40" spans="1:81" ht="11.25" customHeight="1" x14ac:dyDescent="0.15">
      <c r="A40" s="63">
        <v>32</v>
      </c>
      <c r="B40" s="64" t="s">
        <v>51</v>
      </c>
      <c r="C40" s="69">
        <v>358050.7</v>
      </c>
      <c r="D40" s="65">
        <v>21547.59</v>
      </c>
      <c r="E40" s="66">
        <v>0.06</v>
      </c>
      <c r="F40" s="67">
        <v>18</v>
      </c>
      <c r="G40" s="65">
        <v>35370.400000000001</v>
      </c>
      <c r="H40" s="66">
        <v>0.60899999999999999</v>
      </c>
      <c r="I40" s="68">
        <v>41</v>
      </c>
      <c r="J40" s="69">
        <v>325578.40000000002</v>
      </c>
      <c r="K40" s="66">
        <v>0.90900000000000003</v>
      </c>
      <c r="L40" s="65">
        <v>17036.419999999998</v>
      </c>
      <c r="M40" s="66">
        <v>5.1999999999999998E-2</v>
      </c>
      <c r="N40" s="67">
        <v>31</v>
      </c>
      <c r="O40" s="65">
        <v>22635.4</v>
      </c>
      <c r="P40" s="66">
        <v>0.753</v>
      </c>
      <c r="Q40" s="68">
        <v>40</v>
      </c>
      <c r="R40" s="69">
        <v>209728</v>
      </c>
      <c r="S40" s="66">
        <v>0.58599999999999997</v>
      </c>
      <c r="T40" s="65">
        <v>8928.27</v>
      </c>
      <c r="U40" s="66">
        <v>4.2999999999999997E-2</v>
      </c>
      <c r="V40" s="67">
        <v>18</v>
      </c>
      <c r="W40" s="65">
        <v>12878.8</v>
      </c>
      <c r="X40" s="66">
        <v>0.69299999999999995</v>
      </c>
      <c r="Y40" s="67">
        <v>37</v>
      </c>
      <c r="Z40" s="69">
        <v>16842.5</v>
      </c>
      <c r="AA40" s="66">
        <v>4.7E-2</v>
      </c>
      <c r="AB40" s="65">
        <v>1295.8699999999999</v>
      </c>
      <c r="AC40" s="66">
        <v>7.6999999999999999E-2</v>
      </c>
      <c r="AD40" s="65">
        <v>1280</v>
      </c>
      <c r="AE40" s="66">
        <v>1.012</v>
      </c>
      <c r="AF40" s="68">
        <v>13</v>
      </c>
      <c r="AG40" s="69">
        <v>17270.099999999999</v>
      </c>
      <c r="AH40" s="66">
        <v>4.8000000000000001E-2</v>
      </c>
      <c r="AI40" s="65">
        <v>3406.6</v>
      </c>
      <c r="AJ40" s="66">
        <v>0.19700000000000001</v>
      </c>
      <c r="AK40" s="65">
        <v>3080</v>
      </c>
      <c r="AL40" s="66">
        <v>1.1060000000000001</v>
      </c>
      <c r="AM40" s="68">
        <v>11</v>
      </c>
      <c r="AN40" s="69">
        <v>2666.6</v>
      </c>
      <c r="AO40" s="66">
        <v>7.0000000000000001E-3</v>
      </c>
      <c r="AP40" s="65">
        <v>10.45</v>
      </c>
      <c r="AQ40" s="66">
        <v>4.0000000000000001E-3</v>
      </c>
      <c r="AR40" s="65">
        <v>21.6</v>
      </c>
      <c r="AS40" s="66">
        <v>0.48399999999999999</v>
      </c>
      <c r="AT40" s="68">
        <v>21</v>
      </c>
      <c r="AU40" s="69">
        <v>700</v>
      </c>
      <c r="AV40" s="66">
        <v>2E-3</v>
      </c>
      <c r="AW40" s="65">
        <v>13.05</v>
      </c>
      <c r="AX40" s="66">
        <v>1.9E-2</v>
      </c>
      <c r="AY40" s="65">
        <v>223.9</v>
      </c>
      <c r="AZ40" s="66">
        <v>5.8000000000000003E-2</v>
      </c>
      <c r="BA40" s="68">
        <v>6</v>
      </c>
      <c r="BB40" s="69">
        <v>23812.799999999999</v>
      </c>
      <c r="BC40" s="66">
        <v>6.7000000000000004E-2</v>
      </c>
      <c r="BD40" s="65">
        <v>794.78</v>
      </c>
      <c r="BE40" s="66">
        <v>3.3000000000000002E-2</v>
      </c>
      <c r="BF40" s="65">
        <v>1355.5</v>
      </c>
      <c r="BG40" s="66">
        <v>0.58599999999999997</v>
      </c>
      <c r="BH40" s="68">
        <v>35</v>
      </c>
      <c r="BI40" s="69">
        <v>49480.3</v>
      </c>
      <c r="BJ40" s="66">
        <v>0.13800000000000001</v>
      </c>
      <c r="BK40" s="65">
        <v>2304.87</v>
      </c>
      <c r="BL40" s="66">
        <v>4.7E-2</v>
      </c>
      <c r="BM40" s="65">
        <v>3474</v>
      </c>
      <c r="BN40" s="66">
        <v>0.66300000000000003</v>
      </c>
      <c r="BO40" s="68">
        <v>37</v>
      </c>
      <c r="BP40" s="69">
        <v>5078.1000000000004</v>
      </c>
      <c r="BQ40" s="66">
        <v>1.4E-2</v>
      </c>
      <c r="BR40" s="65">
        <v>282.51</v>
      </c>
      <c r="BS40" s="66">
        <v>5.6000000000000001E-2</v>
      </c>
      <c r="BT40" s="65">
        <v>321.5</v>
      </c>
      <c r="BU40" s="66">
        <v>0.879</v>
      </c>
      <c r="BV40" s="68">
        <v>19</v>
      </c>
      <c r="BW40" s="69">
        <v>32472.3</v>
      </c>
      <c r="BX40" s="66">
        <v>9.0999999999999998E-2</v>
      </c>
      <c r="BY40" s="65">
        <v>4511.17</v>
      </c>
      <c r="BZ40" s="66">
        <v>0.13900000000000001</v>
      </c>
      <c r="CA40" s="65">
        <v>12735</v>
      </c>
      <c r="CB40" s="66">
        <v>0.35399999999999998</v>
      </c>
      <c r="CC40" s="68">
        <v>37</v>
      </c>
    </row>
    <row r="41" spans="1:81" ht="11.25" customHeight="1" x14ac:dyDescent="0.15">
      <c r="A41" s="63">
        <v>33</v>
      </c>
      <c r="B41" s="64" t="s">
        <v>52</v>
      </c>
      <c r="C41" s="69">
        <v>123563.3</v>
      </c>
      <c r="D41" s="65">
        <v>7899.64</v>
      </c>
      <c r="E41" s="66">
        <v>6.4000000000000001E-2</v>
      </c>
      <c r="F41" s="67">
        <v>12</v>
      </c>
      <c r="G41" s="65">
        <v>7511.7</v>
      </c>
      <c r="H41" s="66">
        <v>1.052</v>
      </c>
      <c r="I41" s="68">
        <v>23</v>
      </c>
      <c r="J41" s="69">
        <v>112335.5</v>
      </c>
      <c r="K41" s="66">
        <v>0.90900000000000003</v>
      </c>
      <c r="L41" s="65">
        <v>7301.51</v>
      </c>
      <c r="M41" s="66">
        <v>6.5000000000000002E-2</v>
      </c>
      <c r="N41" s="67">
        <v>10</v>
      </c>
      <c r="O41" s="65">
        <v>5663.3</v>
      </c>
      <c r="P41" s="66">
        <v>1.2889999999999999</v>
      </c>
      <c r="Q41" s="68">
        <v>8</v>
      </c>
      <c r="R41" s="69">
        <v>64338.7</v>
      </c>
      <c r="S41" s="66">
        <v>0.52100000000000002</v>
      </c>
      <c r="T41" s="65">
        <v>4220.71</v>
      </c>
      <c r="U41" s="66">
        <v>6.6000000000000003E-2</v>
      </c>
      <c r="V41" s="67">
        <v>1</v>
      </c>
      <c r="W41" s="65">
        <v>3321.7</v>
      </c>
      <c r="X41" s="66">
        <v>1.2709999999999999</v>
      </c>
      <c r="Y41" s="67">
        <v>8</v>
      </c>
      <c r="Z41" s="69">
        <v>8845.4</v>
      </c>
      <c r="AA41" s="66">
        <v>7.1999999999999995E-2</v>
      </c>
      <c r="AB41" s="65">
        <v>680.57</v>
      </c>
      <c r="AC41" s="66">
        <v>7.6999999999999999E-2</v>
      </c>
      <c r="AD41" s="65">
        <v>697.5</v>
      </c>
      <c r="AE41" s="66">
        <v>0.97599999999999998</v>
      </c>
      <c r="AF41" s="68">
        <v>34</v>
      </c>
      <c r="AG41" s="69">
        <v>8207.6</v>
      </c>
      <c r="AH41" s="66">
        <v>6.6000000000000003E-2</v>
      </c>
      <c r="AI41" s="65">
        <v>1344.59</v>
      </c>
      <c r="AJ41" s="66">
        <v>0.16400000000000001</v>
      </c>
      <c r="AK41" s="65">
        <v>1249.2</v>
      </c>
      <c r="AL41" s="66">
        <v>1.0760000000000001</v>
      </c>
      <c r="AM41" s="68">
        <v>15</v>
      </c>
      <c r="AN41" s="69">
        <v>5890</v>
      </c>
      <c r="AO41" s="66">
        <v>4.8000000000000001E-2</v>
      </c>
      <c r="AP41" s="65">
        <v>100.31</v>
      </c>
      <c r="AQ41" s="66">
        <v>1.7000000000000001E-2</v>
      </c>
      <c r="AR41" s="65">
        <v>143.9</v>
      </c>
      <c r="AS41" s="66">
        <v>0.69699999999999995</v>
      </c>
      <c r="AT41" s="68">
        <v>20</v>
      </c>
      <c r="AU41" s="69">
        <v>0</v>
      </c>
      <c r="AV41" s="66">
        <v>0</v>
      </c>
      <c r="AW41" s="65">
        <v>0</v>
      </c>
      <c r="AX41" s="66">
        <v>0</v>
      </c>
      <c r="AY41" s="65">
        <v>0</v>
      </c>
      <c r="AZ41" s="66">
        <v>0</v>
      </c>
      <c r="BA41" s="68" t="s">
        <v>63</v>
      </c>
      <c r="BB41" s="69">
        <v>3856</v>
      </c>
      <c r="BC41" s="66">
        <v>3.1E-2</v>
      </c>
      <c r="BD41" s="65">
        <v>36.39</v>
      </c>
      <c r="BE41" s="66">
        <v>8.9999999999999993E-3</v>
      </c>
      <c r="BF41" s="65">
        <v>55</v>
      </c>
      <c r="BG41" s="66">
        <v>0.66200000000000003</v>
      </c>
      <c r="BH41" s="68">
        <v>34</v>
      </c>
      <c r="BI41" s="69">
        <v>19747.8</v>
      </c>
      <c r="BJ41" s="66">
        <v>0.16</v>
      </c>
      <c r="BK41" s="65">
        <v>858.98</v>
      </c>
      <c r="BL41" s="66">
        <v>4.2999999999999997E-2</v>
      </c>
      <c r="BM41" s="65">
        <v>63.4</v>
      </c>
      <c r="BN41" s="66" t="s">
        <v>64</v>
      </c>
      <c r="BO41" s="68">
        <v>4</v>
      </c>
      <c r="BP41" s="69">
        <v>1450</v>
      </c>
      <c r="BQ41" s="66">
        <v>1.2E-2</v>
      </c>
      <c r="BR41" s="65">
        <v>59.96</v>
      </c>
      <c r="BS41" s="66">
        <v>4.1000000000000002E-2</v>
      </c>
      <c r="BT41" s="65">
        <v>132.6</v>
      </c>
      <c r="BU41" s="66">
        <v>0.45200000000000001</v>
      </c>
      <c r="BV41" s="68">
        <v>36</v>
      </c>
      <c r="BW41" s="69">
        <v>11227.8</v>
      </c>
      <c r="BX41" s="66">
        <v>9.0999999999999998E-2</v>
      </c>
      <c r="BY41" s="65">
        <v>598.14</v>
      </c>
      <c r="BZ41" s="66">
        <v>5.2999999999999999E-2</v>
      </c>
      <c r="CA41" s="65">
        <v>1848.4</v>
      </c>
      <c r="CB41" s="66">
        <v>0.32400000000000001</v>
      </c>
      <c r="CC41" s="68">
        <v>38</v>
      </c>
    </row>
    <row r="42" spans="1:81" ht="11.25" customHeight="1" x14ac:dyDescent="0.15">
      <c r="A42" s="63">
        <v>34</v>
      </c>
      <c r="B42" s="64" t="s">
        <v>53</v>
      </c>
      <c r="C42" s="69">
        <v>174321.3</v>
      </c>
      <c r="D42" s="65">
        <v>10156.870000000001</v>
      </c>
      <c r="E42" s="66">
        <v>5.8000000000000003E-2</v>
      </c>
      <c r="F42" s="67">
        <v>21</v>
      </c>
      <c r="G42" s="65">
        <v>9069.2000000000007</v>
      </c>
      <c r="H42" s="66">
        <v>1.1200000000000001</v>
      </c>
      <c r="I42" s="68">
        <v>17</v>
      </c>
      <c r="J42" s="69">
        <v>164644</v>
      </c>
      <c r="K42" s="66">
        <v>0.94399999999999995</v>
      </c>
      <c r="L42" s="65">
        <v>8786.67</v>
      </c>
      <c r="M42" s="66">
        <v>5.2999999999999999E-2</v>
      </c>
      <c r="N42" s="67">
        <v>29</v>
      </c>
      <c r="O42" s="65">
        <v>8521.7000000000007</v>
      </c>
      <c r="P42" s="66">
        <v>1.0309999999999999</v>
      </c>
      <c r="Q42" s="68">
        <v>30</v>
      </c>
      <c r="R42" s="69">
        <v>103650</v>
      </c>
      <c r="S42" s="66">
        <v>0.59499999999999997</v>
      </c>
      <c r="T42" s="65">
        <v>4579.4399999999996</v>
      </c>
      <c r="U42" s="66">
        <v>4.3999999999999997E-2</v>
      </c>
      <c r="V42" s="67">
        <v>16</v>
      </c>
      <c r="W42" s="65">
        <v>4975.3</v>
      </c>
      <c r="X42" s="66">
        <v>0.92</v>
      </c>
      <c r="Y42" s="67">
        <v>28</v>
      </c>
      <c r="Z42" s="69">
        <v>14100</v>
      </c>
      <c r="AA42" s="66">
        <v>8.1000000000000003E-2</v>
      </c>
      <c r="AB42" s="65">
        <v>1176.94</v>
      </c>
      <c r="AC42" s="66">
        <v>8.3000000000000004E-2</v>
      </c>
      <c r="AD42" s="65">
        <v>966</v>
      </c>
      <c r="AE42" s="66">
        <v>1.218</v>
      </c>
      <c r="AF42" s="68">
        <v>5</v>
      </c>
      <c r="AG42" s="69">
        <v>9400</v>
      </c>
      <c r="AH42" s="66">
        <v>5.3999999999999999E-2</v>
      </c>
      <c r="AI42" s="65">
        <v>1843.6</v>
      </c>
      <c r="AJ42" s="66">
        <v>0.19600000000000001</v>
      </c>
      <c r="AK42" s="65">
        <v>1643.3</v>
      </c>
      <c r="AL42" s="66">
        <v>1.1220000000000001</v>
      </c>
      <c r="AM42" s="68">
        <v>9</v>
      </c>
      <c r="AN42" s="69">
        <v>4064</v>
      </c>
      <c r="AO42" s="66">
        <v>2.3E-2</v>
      </c>
      <c r="AP42" s="65">
        <v>0</v>
      </c>
      <c r="AQ42" s="66">
        <v>0</v>
      </c>
      <c r="AR42" s="65">
        <v>28.7</v>
      </c>
      <c r="AS42" s="66">
        <v>0</v>
      </c>
      <c r="AT42" s="68" t="s">
        <v>63</v>
      </c>
      <c r="AU42" s="69">
        <v>0</v>
      </c>
      <c r="AV42" s="66">
        <v>0</v>
      </c>
      <c r="AW42" s="65">
        <v>0</v>
      </c>
      <c r="AX42" s="66">
        <v>0</v>
      </c>
      <c r="AY42" s="65">
        <v>20.399999999999999</v>
      </c>
      <c r="AZ42" s="66">
        <v>0</v>
      </c>
      <c r="BA42" s="68" t="s">
        <v>63</v>
      </c>
      <c r="BB42" s="69">
        <v>8730</v>
      </c>
      <c r="BC42" s="66">
        <v>0.05</v>
      </c>
      <c r="BD42" s="65">
        <v>248.82</v>
      </c>
      <c r="BE42" s="66">
        <v>2.9000000000000001E-2</v>
      </c>
      <c r="BF42" s="65">
        <v>177</v>
      </c>
      <c r="BG42" s="66">
        <v>1.4059999999999999</v>
      </c>
      <c r="BH42" s="68">
        <v>23</v>
      </c>
      <c r="BI42" s="69">
        <v>21700</v>
      </c>
      <c r="BJ42" s="66">
        <v>0.124</v>
      </c>
      <c r="BK42" s="65">
        <v>875.26</v>
      </c>
      <c r="BL42" s="66">
        <v>0.04</v>
      </c>
      <c r="BM42" s="65">
        <v>618.70000000000005</v>
      </c>
      <c r="BN42" s="66">
        <v>1.415</v>
      </c>
      <c r="BO42" s="68">
        <v>30</v>
      </c>
      <c r="BP42" s="69">
        <v>3000</v>
      </c>
      <c r="BQ42" s="66">
        <v>1.7000000000000001E-2</v>
      </c>
      <c r="BR42" s="65">
        <v>62.63</v>
      </c>
      <c r="BS42" s="66">
        <v>2.1000000000000001E-2</v>
      </c>
      <c r="BT42" s="65">
        <v>92.3</v>
      </c>
      <c r="BU42" s="66">
        <v>0.67900000000000005</v>
      </c>
      <c r="BV42" s="68">
        <v>29</v>
      </c>
      <c r="BW42" s="69">
        <v>9677.2999999999993</v>
      </c>
      <c r="BX42" s="66">
        <v>5.6000000000000001E-2</v>
      </c>
      <c r="BY42" s="65">
        <v>1370.2</v>
      </c>
      <c r="BZ42" s="66">
        <v>0.14199999999999999</v>
      </c>
      <c r="CA42" s="65">
        <v>547.5</v>
      </c>
      <c r="CB42" s="66">
        <v>2.5030000000000001</v>
      </c>
      <c r="CC42" s="68">
        <v>6</v>
      </c>
    </row>
    <row r="43" spans="1:81" ht="11.25" customHeight="1" x14ac:dyDescent="0.15">
      <c r="A43" s="63">
        <v>35</v>
      </c>
      <c r="B43" s="64" t="s">
        <v>54</v>
      </c>
      <c r="C43" s="69">
        <v>48971.7</v>
      </c>
      <c r="D43" s="65">
        <v>2226.06</v>
      </c>
      <c r="E43" s="66">
        <v>4.4999999999999998E-2</v>
      </c>
      <c r="F43" s="67">
        <v>35</v>
      </c>
      <c r="G43" s="65">
        <v>2601.6</v>
      </c>
      <c r="H43" s="66">
        <v>0.85599999999999998</v>
      </c>
      <c r="I43" s="68">
        <v>35</v>
      </c>
      <c r="J43" s="69">
        <v>45082.8</v>
      </c>
      <c r="K43" s="66">
        <v>0.92100000000000004</v>
      </c>
      <c r="L43" s="65">
        <v>1833.94</v>
      </c>
      <c r="M43" s="66">
        <v>4.1000000000000002E-2</v>
      </c>
      <c r="N43" s="67">
        <v>41</v>
      </c>
      <c r="O43" s="65">
        <v>2182.1999999999998</v>
      </c>
      <c r="P43" s="66">
        <v>0.84</v>
      </c>
      <c r="Q43" s="68">
        <v>37</v>
      </c>
      <c r="R43" s="69">
        <v>19396.8</v>
      </c>
      <c r="S43" s="66">
        <v>0.39600000000000002</v>
      </c>
      <c r="T43" s="65">
        <v>385.54</v>
      </c>
      <c r="U43" s="66">
        <v>0.02</v>
      </c>
      <c r="V43" s="67">
        <v>39</v>
      </c>
      <c r="W43" s="65">
        <v>508.5</v>
      </c>
      <c r="X43" s="66">
        <v>0.75800000000000001</v>
      </c>
      <c r="Y43" s="67">
        <v>35</v>
      </c>
      <c r="Z43" s="69">
        <v>8292.9</v>
      </c>
      <c r="AA43" s="66">
        <v>0.16900000000000001</v>
      </c>
      <c r="AB43" s="65">
        <v>638.05999999999995</v>
      </c>
      <c r="AC43" s="66">
        <v>7.6999999999999999E-2</v>
      </c>
      <c r="AD43" s="65">
        <v>653.29999999999995</v>
      </c>
      <c r="AE43" s="66">
        <v>0.97699999999999998</v>
      </c>
      <c r="AF43" s="68">
        <v>26</v>
      </c>
      <c r="AG43" s="69">
        <v>2818.2</v>
      </c>
      <c r="AH43" s="66">
        <v>5.8000000000000003E-2</v>
      </c>
      <c r="AI43" s="65">
        <v>443.42</v>
      </c>
      <c r="AJ43" s="66">
        <v>0.157</v>
      </c>
      <c r="AK43" s="65">
        <v>426.4</v>
      </c>
      <c r="AL43" s="66">
        <v>1.04</v>
      </c>
      <c r="AM43" s="68">
        <v>19</v>
      </c>
      <c r="AN43" s="69">
        <v>2999</v>
      </c>
      <c r="AO43" s="66">
        <v>6.0999999999999999E-2</v>
      </c>
      <c r="AP43" s="65">
        <v>5.33</v>
      </c>
      <c r="AQ43" s="66">
        <v>2E-3</v>
      </c>
      <c r="AR43" s="65">
        <v>47.3</v>
      </c>
      <c r="AS43" s="66">
        <v>0.113</v>
      </c>
      <c r="AT43" s="68">
        <v>26</v>
      </c>
      <c r="AU43" s="69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8" t="s">
        <v>63</v>
      </c>
      <c r="BB43" s="69">
        <v>681</v>
      </c>
      <c r="BC43" s="66">
        <v>1.4E-2</v>
      </c>
      <c r="BD43" s="65">
        <v>12.59</v>
      </c>
      <c r="BE43" s="66">
        <v>1.7999999999999999E-2</v>
      </c>
      <c r="BF43" s="65">
        <v>12.8</v>
      </c>
      <c r="BG43" s="66">
        <v>0.98399999999999999</v>
      </c>
      <c r="BH43" s="68">
        <v>28</v>
      </c>
      <c r="BI43" s="69">
        <v>10332.9</v>
      </c>
      <c r="BJ43" s="66">
        <v>0.21099999999999999</v>
      </c>
      <c r="BK43" s="65">
        <v>326.45</v>
      </c>
      <c r="BL43" s="66">
        <v>3.2000000000000001E-2</v>
      </c>
      <c r="BM43" s="65">
        <v>501.1</v>
      </c>
      <c r="BN43" s="66">
        <v>0.65100000000000002</v>
      </c>
      <c r="BO43" s="68">
        <v>39</v>
      </c>
      <c r="BP43" s="69">
        <v>562</v>
      </c>
      <c r="BQ43" s="66">
        <v>1.0999999999999999E-2</v>
      </c>
      <c r="BR43" s="65">
        <v>22.56</v>
      </c>
      <c r="BS43" s="66">
        <v>0.04</v>
      </c>
      <c r="BT43" s="65">
        <v>32.700000000000003</v>
      </c>
      <c r="BU43" s="66">
        <v>0.69</v>
      </c>
      <c r="BV43" s="68">
        <v>27</v>
      </c>
      <c r="BW43" s="69">
        <v>3888.9</v>
      </c>
      <c r="BX43" s="66">
        <v>7.9000000000000001E-2</v>
      </c>
      <c r="BY43" s="65">
        <v>392.12</v>
      </c>
      <c r="BZ43" s="66">
        <v>0.10100000000000001</v>
      </c>
      <c r="CA43" s="65">
        <v>419.4</v>
      </c>
      <c r="CB43" s="66">
        <v>0.93500000000000005</v>
      </c>
      <c r="CC43" s="68">
        <v>24</v>
      </c>
    </row>
    <row r="44" spans="1:81" ht="11.25" customHeight="1" x14ac:dyDescent="0.15">
      <c r="A44" s="63">
        <v>36</v>
      </c>
      <c r="B44" s="64" t="s">
        <v>55</v>
      </c>
      <c r="C44" s="69">
        <v>66002.2</v>
      </c>
      <c r="D44" s="65">
        <v>4118.71</v>
      </c>
      <c r="E44" s="66">
        <v>6.2E-2</v>
      </c>
      <c r="F44" s="67">
        <v>14</v>
      </c>
      <c r="G44" s="65">
        <v>3308.9</v>
      </c>
      <c r="H44" s="66">
        <v>1.2450000000000001</v>
      </c>
      <c r="I44" s="68">
        <v>12</v>
      </c>
      <c r="J44" s="69">
        <v>60017.4</v>
      </c>
      <c r="K44" s="66">
        <v>0.90900000000000003</v>
      </c>
      <c r="L44" s="65">
        <v>3439.26</v>
      </c>
      <c r="M44" s="66">
        <v>5.7000000000000002E-2</v>
      </c>
      <c r="N44" s="67">
        <v>25</v>
      </c>
      <c r="O44" s="65">
        <v>3016.9</v>
      </c>
      <c r="P44" s="66">
        <v>1.1399999999999999</v>
      </c>
      <c r="Q44" s="68">
        <v>22</v>
      </c>
      <c r="R44" s="69">
        <v>30356.2</v>
      </c>
      <c r="S44" s="66">
        <v>0.46</v>
      </c>
      <c r="T44" s="65">
        <v>1314.58</v>
      </c>
      <c r="U44" s="66">
        <v>4.2999999999999997E-2</v>
      </c>
      <c r="V44" s="67">
        <v>18</v>
      </c>
      <c r="W44" s="65">
        <v>1169.5</v>
      </c>
      <c r="X44" s="66">
        <v>1.1240000000000001</v>
      </c>
      <c r="Y44" s="67">
        <v>12</v>
      </c>
      <c r="Z44" s="69">
        <v>8912.7000000000007</v>
      </c>
      <c r="AA44" s="66">
        <v>0.13500000000000001</v>
      </c>
      <c r="AB44" s="65">
        <v>685.72</v>
      </c>
      <c r="AC44" s="66">
        <v>7.6999999999999999E-2</v>
      </c>
      <c r="AD44" s="65">
        <v>701.7</v>
      </c>
      <c r="AE44" s="66">
        <v>0.97699999999999998</v>
      </c>
      <c r="AF44" s="68">
        <v>26</v>
      </c>
      <c r="AG44" s="69">
        <v>4163.3</v>
      </c>
      <c r="AH44" s="66">
        <v>6.3E-2</v>
      </c>
      <c r="AI44" s="65">
        <v>731.76</v>
      </c>
      <c r="AJ44" s="66">
        <v>0.17599999999999999</v>
      </c>
      <c r="AK44" s="65">
        <v>719.2</v>
      </c>
      <c r="AL44" s="66">
        <v>1.0169999999999999</v>
      </c>
      <c r="AM44" s="68">
        <v>25</v>
      </c>
      <c r="AN44" s="69">
        <v>1128</v>
      </c>
      <c r="AO44" s="66">
        <v>1.7000000000000001E-2</v>
      </c>
      <c r="AP44" s="65">
        <v>100</v>
      </c>
      <c r="AQ44" s="66">
        <v>8.8999999999999996E-2</v>
      </c>
      <c r="AR44" s="65">
        <v>0</v>
      </c>
      <c r="AS44" s="66">
        <v>0</v>
      </c>
      <c r="AT44" s="68" t="s">
        <v>63</v>
      </c>
      <c r="AU44" s="69">
        <v>0</v>
      </c>
      <c r="AV44" s="66">
        <v>0</v>
      </c>
      <c r="AW44" s="65">
        <v>0</v>
      </c>
      <c r="AX44" s="66">
        <v>0</v>
      </c>
      <c r="AY44" s="65">
        <v>0</v>
      </c>
      <c r="AZ44" s="66">
        <v>0</v>
      </c>
      <c r="BA44" s="68" t="s">
        <v>63</v>
      </c>
      <c r="BB44" s="69">
        <v>1619.4</v>
      </c>
      <c r="BC44" s="66">
        <v>2.5000000000000001E-2</v>
      </c>
      <c r="BD44" s="65">
        <v>42.39</v>
      </c>
      <c r="BE44" s="66">
        <v>2.5999999999999999E-2</v>
      </c>
      <c r="BF44" s="65">
        <v>11.9</v>
      </c>
      <c r="BG44" s="66">
        <v>3.5619999999999998</v>
      </c>
      <c r="BH44" s="68">
        <v>7</v>
      </c>
      <c r="BI44" s="69">
        <v>12522.8</v>
      </c>
      <c r="BJ44" s="66">
        <v>0.19</v>
      </c>
      <c r="BK44" s="65">
        <v>515.71</v>
      </c>
      <c r="BL44" s="66">
        <v>4.1000000000000002E-2</v>
      </c>
      <c r="BM44" s="65">
        <v>245.5</v>
      </c>
      <c r="BN44" s="66">
        <v>2.101</v>
      </c>
      <c r="BO44" s="68">
        <v>22</v>
      </c>
      <c r="BP44" s="69">
        <v>1315</v>
      </c>
      <c r="BQ44" s="66">
        <v>0.02</v>
      </c>
      <c r="BR44" s="65">
        <v>49.11</v>
      </c>
      <c r="BS44" s="66">
        <v>3.6999999999999998E-2</v>
      </c>
      <c r="BT44" s="65">
        <v>169.1</v>
      </c>
      <c r="BU44" s="66">
        <v>0.28999999999999998</v>
      </c>
      <c r="BV44" s="68">
        <v>38</v>
      </c>
      <c r="BW44" s="69">
        <v>5984.8</v>
      </c>
      <c r="BX44" s="66">
        <v>9.0999999999999998E-2</v>
      </c>
      <c r="BY44" s="65">
        <v>679.44</v>
      </c>
      <c r="BZ44" s="66">
        <v>0.114</v>
      </c>
      <c r="CA44" s="65">
        <v>292</v>
      </c>
      <c r="CB44" s="66">
        <v>2.327</v>
      </c>
      <c r="CC44" s="68">
        <v>8</v>
      </c>
    </row>
    <row r="45" spans="1:81" ht="11.25" customHeight="1" x14ac:dyDescent="0.15">
      <c r="A45" s="63">
        <v>37</v>
      </c>
      <c r="B45" s="64" t="s">
        <v>56</v>
      </c>
      <c r="C45" s="69">
        <v>101440</v>
      </c>
      <c r="D45" s="65">
        <v>5880.66</v>
      </c>
      <c r="E45" s="66">
        <v>5.8000000000000003E-2</v>
      </c>
      <c r="F45" s="67">
        <v>21</v>
      </c>
      <c r="G45" s="65">
        <v>5790.6</v>
      </c>
      <c r="H45" s="66">
        <v>1.016</v>
      </c>
      <c r="I45" s="68">
        <v>28</v>
      </c>
      <c r="J45" s="69">
        <v>90436.4</v>
      </c>
      <c r="K45" s="66">
        <v>0.89200000000000002</v>
      </c>
      <c r="L45" s="65">
        <v>5403.2</v>
      </c>
      <c r="M45" s="66">
        <v>0.06</v>
      </c>
      <c r="N45" s="67">
        <v>18</v>
      </c>
      <c r="O45" s="65">
        <v>4654.6000000000004</v>
      </c>
      <c r="P45" s="66">
        <v>1.161</v>
      </c>
      <c r="Q45" s="68">
        <v>18</v>
      </c>
      <c r="R45" s="69">
        <v>44593</v>
      </c>
      <c r="S45" s="66">
        <v>0.44</v>
      </c>
      <c r="T45" s="65">
        <v>1433.44</v>
      </c>
      <c r="U45" s="66">
        <v>3.2000000000000001E-2</v>
      </c>
      <c r="V45" s="67">
        <v>33</v>
      </c>
      <c r="W45" s="65">
        <v>1769.7</v>
      </c>
      <c r="X45" s="66">
        <v>0.81</v>
      </c>
      <c r="Y45" s="67">
        <v>33</v>
      </c>
      <c r="Z45" s="69">
        <v>11133.5</v>
      </c>
      <c r="AA45" s="66">
        <v>0.11</v>
      </c>
      <c r="AB45" s="65">
        <v>856.62</v>
      </c>
      <c r="AC45" s="66">
        <v>7.6999999999999999E-2</v>
      </c>
      <c r="AD45" s="65">
        <v>877.2</v>
      </c>
      <c r="AE45" s="66">
        <v>0.97699999999999998</v>
      </c>
      <c r="AF45" s="68">
        <v>26</v>
      </c>
      <c r="AG45" s="69">
        <v>8972</v>
      </c>
      <c r="AH45" s="66">
        <v>8.7999999999999995E-2</v>
      </c>
      <c r="AI45" s="65">
        <v>2010.58</v>
      </c>
      <c r="AJ45" s="66">
        <v>0.224</v>
      </c>
      <c r="AK45" s="65">
        <v>1785.4</v>
      </c>
      <c r="AL45" s="66">
        <v>1.1259999999999999</v>
      </c>
      <c r="AM45" s="68">
        <v>8</v>
      </c>
      <c r="AN45" s="69">
        <v>831.2</v>
      </c>
      <c r="AO45" s="66">
        <v>8.0000000000000002E-3</v>
      </c>
      <c r="AP45" s="65">
        <v>0.04</v>
      </c>
      <c r="AQ45" s="66">
        <v>0</v>
      </c>
      <c r="AR45" s="65">
        <v>3.2</v>
      </c>
      <c r="AS45" s="66">
        <v>1.2999999999999999E-2</v>
      </c>
      <c r="AT45" s="68">
        <v>31</v>
      </c>
      <c r="AU45" s="69">
        <v>0</v>
      </c>
      <c r="AV45" s="66">
        <v>0</v>
      </c>
      <c r="AW45" s="65">
        <v>0</v>
      </c>
      <c r="AX45" s="66">
        <v>0</v>
      </c>
      <c r="AY45" s="65">
        <v>0</v>
      </c>
      <c r="AZ45" s="66">
        <v>0</v>
      </c>
      <c r="BA45" s="68" t="s">
        <v>63</v>
      </c>
      <c r="BB45" s="69">
        <v>2176.1999999999998</v>
      </c>
      <c r="BC45" s="66">
        <v>2.1000000000000001E-2</v>
      </c>
      <c r="BD45" s="65">
        <v>203.61</v>
      </c>
      <c r="BE45" s="66">
        <v>9.4E-2</v>
      </c>
      <c r="BF45" s="65">
        <v>77</v>
      </c>
      <c r="BG45" s="66">
        <v>2.6440000000000001</v>
      </c>
      <c r="BH45" s="68">
        <v>11</v>
      </c>
      <c r="BI45" s="69">
        <v>21294.7</v>
      </c>
      <c r="BJ45" s="66">
        <v>0.21</v>
      </c>
      <c r="BK45" s="65">
        <v>809.13</v>
      </c>
      <c r="BL45" s="66">
        <v>3.7999999999999999E-2</v>
      </c>
      <c r="BM45" s="65">
        <v>63.4</v>
      </c>
      <c r="BN45" s="66" t="s">
        <v>72</v>
      </c>
      <c r="BO45" s="68">
        <v>5</v>
      </c>
      <c r="BP45" s="69">
        <v>1435.8</v>
      </c>
      <c r="BQ45" s="66">
        <v>1.4E-2</v>
      </c>
      <c r="BR45" s="65">
        <v>89.79</v>
      </c>
      <c r="BS45" s="66">
        <v>6.3E-2</v>
      </c>
      <c r="BT45" s="65">
        <v>78.7</v>
      </c>
      <c r="BU45" s="66">
        <v>1.141</v>
      </c>
      <c r="BV45" s="68">
        <v>10</v>
      </c>
      <c r="BW45" s="69">
        <v>11003.6</v>
      </c>
      <c r="BX45" s="66">
        <v>0.108</v>
      </c>
      <c r="BY45" s="65">
        <v>477.46</v>
      </c>
      <c r="BZ45" s="66">
        <v>4.2999999999999997E-2</v>
      </c>
      <c r="CA45" s="65">
        <v>1135.9000000000001</v>
      </c>
      <c r="CB45" s="66">
        <v>0.42</v>
      </c>
      <c r="CC45" s="68">
        <v>36</v>
      </c>
    </row>
    <row r="46" spans="1:81" ht="11.25" customHeight="1" x14ac:dyDescent="0.15">
      <c r="A46" s="63">
        <v>38</v>
      </c>
      <c r="B46" s="64" t="s">
        <v>57</v>
      </c>
      <c r="C46" s="69">
        <v>1593350.24</v>
      </c>
      <c r="D46" s="65">
        <v>112167.23</v>
      </c>
      <c r="E46" s="66">
        <v>7.0000000000000007E-2</v>
      </c>
      <c r="F46" s="67">
        <v>7</v>
      </c>
      <c r="G46" s="65">
        <v>98141.5</v>
      </c>
      <c r="H46" s="66">
        <v>1.143</v>
      </c>
      <c r="I46" s="68">
        <v>16</v>
      </c>
      <c r="J46" s="69">
        <v>1376296.7</v>
      </c>
      <c r="K46" s="66">
        <v>0.86399999999999999</v>
      </c>
      <c r="L46" s="65">
        <v>96095.8</v>
      </c>
      <c r="M46" s="66">
        <v>7.0000000000000007E-2</v>
      </c>
      <c r="N46" s="67">
        <v>3</v>
      </c>
      <c r="O46" s="65">
        <v>81357.3</v>
      </c>
      <c r="P46" s="66">
        <v>1.181</v>
      </c>
      <c r="Q46" s="68">
        <v>16</v>
      </c>
      <c r="R46" s="69">
        <v>909019.6</v>
      </c>
      <c r="S46" s="66">
        <v>0.57099999999999995</v>
      </c>
      <c r="T46" s="65">
        <v>48790.51</v>
      </c>
      <c r="U46" s="66">
        <v>5.3999999999999999E-2</v>
      </c>
      <c r="V46" s="67">
        <v>7</v>
      </c>
      <c r="W46" s="65">
        <v>47027.4</v>
      </c>
      <c r="X46" s="66">
        <v>1.0369999999999999</v>
      </c>
      <c r="Y46" s="67">
        <v>14</v>
      </c>
      <c r="Z46" s="69">
        <v>25715.8</v>
      </c>
      <c r="AA46" s="66">
        <v>1.6E-2</v>
      </c>
      <c r="AB46" s="65">
        <v>2198.44</v>
      </c>
      <c r="AC46" s="66">
        <v>8.5000000000000006E-2</v>
      </c>
      <c r="AD46" s="65">
        <v>2240.1999999999998</v>
      </c>
      <c r="AE46" s="66">
        <v>0.98099999999999998</v>
      </c>
      <c r="AF46" s="68">
        <v>22</v>
      </c>
      <c r="AG46" s="69">
        <v>135000</v>
      </c>
      <c r="AH46" s="66">
        <v>8.5000000000000006E-2</v>
      </c>
      <c r="AI46" s="65">
        <v>28806.76</v>
      </c>
      <c r="AJ46" s="66">
        <v>0.21299999999999999</v>
      </c>
      <c r="AK46" s="65">
        <v>28438.6</v>
      </c>
      <c r="AL46" s="66">
        <v>1.0129999999999999</v>
      </c>
      <c r="AM46" s="68">
        <v>26</v>
      </c>
      <c r="AN46" s="69">
        <v>4567.1000000000004</v>
      </c>
      <c r="AO46" s="66">
        <v>3.0000000000000001E-3</v>
      </c>
      <c r="AP46" s="65">
        <v>15.18</v>
      </c>
      <c r="AQ46" s="66">
        <v>3.0000000000000001E-3</v>
      </c>
      <c r="AR46" s="65">
        <v>412.4</v>
      </c>
      <c r="AS46" s="66">
        <v>3.6999999999999998E-2</v>
      </c>
      <c r="AT46" s="68">
        <v>30</v>
      </c>
      <c r="AU46" s="69">
        <v>1000</v>
      </c>
      <c r="AV46" s="66">
        <v>1E-3</v>
      </c>
      <c r="AW46" s="65">
        <v>6.6</v>
      </c>
      <c r="AX46" s="66">
        <v>7.0000000000000001E-3</v>
      </c>
      <c r="AY46" s="65">
        <v>120.4</v>
      </c>
      <c r="AZ46" s="66">
        <v>5.5E-2</v>
      </c>
      <c r="BA46" s="68">
        <v>7</v>
      </c>
      <c r="BB46" s="69">
        <v>97174.2</v>
      </c>
      <c r="BC46" s="66">
        <v>6.0999999999999999E-2</v>
      </c>
      <c r="BD46" s="65">
        <v>4830.03</v>
      </c>
      <c r="BE46" s="66">
        <v>0.05</v>
      </c>
      <c r="BF46" s="65">
        <v>1141.0999999999999</v>
      </c>
      <c r="BG46" s="66">
        <v>4.2329999999999997</v>
      </c>
      <c r="BH46" s="68">
        <v>5</v>
      </c>
      <c r="BI46" s="69">
        <v>180450</v>
      </c>
      <c r="BJ46" s="66">
        <v>0.113</v>
      </c>
      <c r="BK46" s="65">
        <v>10021.049999999999</v>
      </c>
      <c r="BL46" s="66">
        <v>5.6000000000000001E-2</v>
      </c>
      <c r="BM46" s="65">
        <v>555.5</v>
      </c>
      <c r="BN46" s="66" t="s">
        <v>73</v>
      </c>
      <c r="BO46" s="68">
        <v>3</v>
      </c>
      <c r="BP46" s="69">
        <v>23370</v>
      </c>
      <c r="BQ46" s="66">
        <v>1.4999999999999999E-2</v>
      </c>
      <c r="BR46" s="65">
        <v>1345.84</v>
      </c>
      <c r="BS46" s="66">
        <v>5.8000000000000003E-2</v>
      </c>
      <c r="BT46" s="65">
        <v>1421.7</v>
      </c>
      <c r="BU46" s="66">
        <v>0.94699999999999995</v>
      </c>
      <c r="BV46" s="68">
        <v>15</v>
      </c>
      <c r="BW46" s="69">
        <v>217053.54</v>
      </c>
      <c r="BX46" s="66">
        <v>0.13600000000000001</v>
      </c>
      <c r="BY46" s="65">
        <v>16071.43</v>
      </c>
      <c r="BZ46" s="66">
        <v>7.3999999999999996E-2</v>
      </c>
      <c r="CA46" s="65">
        <v>16784.099999999999</v>
      </c>
      <c r="CB46" s="66">
        <v>0.95799999999999996</v>
      </c>
      <c r="CC46" s="68">
        <v>22</v>
      </c>
    </row>
    <row r="47" spans="1:81" ht="11.25" customHeight="1" x14ac:dyDescent="0.15">
      <c r="A47" s="63">
        <v>39</v>
      </c>
      <c r="B47" s="64" t="s">
        <v>58</v>
      </c>
      <c r="C47" s="69">
        <v>6437560.7000000002</v>
      </c>
      <c r="D47" s="65">
        <v>403893.41</v>
      </c>
      <c r="E47" s="66">
        <v>6.3E-2</v>
      </c>
      <c r="F47" s="67">
        <v>13</v>
      </c>
      <c r="G47" s="65">
        <v>435655.8</v>
      </c>
      <c r="H47" s="66">
        <v>0.92700000000000005</v>
      </c>
      <c r="I47" s="68">
        <v>31</v>
      </c>
      <c r="J47" s="69">
        <v>5586426</v>
      </c>
      <c r="K47" s="66">
        <v>0.86799999999999999</v>
      </c>
      <c r="L47" s="65">
        <v>351357.67</v>
      </c>
      <c r="M47" s="66">
        <v>6.3E-2</v>
      </c>
      <c r="N47" s="67">
        <v>12</v>
      </c>
      <c r="O47" s="65">
        <v>371282</v>
      </c>
      <c r="P47" s="66">
        <v>0.94599999999999995</v>
      </c>
      <c r="Q47" s="68">
        <v>34</v>
      </c>
      <c r="R47" s="69">
        <v>3983157</v>
      </c>
      <c r="S47" s="66">
        <v>0.61899999999999999</v>
      </c>
      <c r="T47" s="65">
        <v>160466.19</v>
      </c>
      <c r="U47" s="66">
        <v>0.04</v>
      </c>
      <c r="V47" s="67">
        <v>22</v>
      </c>
      <c r="W47" s="65">
        <v>173909.1</v>
      </c>
      <c r="X47" s="66">
        <v>0.92300000000000004</v>
      </c>
      <c r="Y47" s="67">
        <v>26</v>
      </c>
      <c r="Z47" s="69">
        <v>32942.699999999997</v>
      </c>
      <c r="AA47" s="66">
        <v>5.0000000000000001E-3</v>
      </c>
      <c r="AB47" s="65">
        <v>2534.64</v>
      </c>
      <c r="AC47" s="66">
        <v>7.6999999999999999E-2</v>
      </c>
      <c r="AD47" s="65">
        <v>2580.3000000000002</v>
      </c>
      <c r="AE47" s="66">
        <v>0.98199999999999998</v>
      </c>
      <c r="AF47" s="68">
        <v>19</v>
      </c>
      <c r="AG47" s="69">
        <v>680000</v>
      </c>
      <c r="AH47" s="66">
        <v>0.106</v>
      </c>
      <c r="AI47" s="65">
        <v>135836.32999999999</v>
      </c>
      <c r="AJ47" s="66">
        <v>0.2</v>
      </c>
      <c r="AK47" s="65">
        <v>130408.4</v>
      </c>
      <c r="AL47" s="66">
        <v>1.042</v>
      </c>
      <c r="AM47" s="68">
        <v>18</v>
      </c>
      <c r="AN47" s="69">
        <v>4101.3</v>
      </c>
      <c r="AO47" s="66">
        <v>1E-3</v>
      </c>
      <c r="AP47" s="65">
        <v>1.58</v>
      </c>
      <c r="AQ47" s="66">
        <v>0</v>
      </c>
      <c r="AR47" s="65">
        <v>3.6</v>
      </c>
      <c r="AS47" s="66">
        <v>0.439</v>
      </c>
      <c r="AT47" s="68">
        <v>22</v>
      </c>
      <c r="AU47" s="69">
        <v>13000</v>
      </c>
      <c r="AV47" s="66">
        <v>2E-3</v>
      </c>
      <c r="AW47" s="65">
        <v>2220.16</v>
      </c>
      <c r="AX47" s="66">
        <v>0.17100000000000001</v>
      </c>
      <c r="AY47" s="65">
        <v>8969.5</v>
      </c>
      <c r="AZ47" s="66">
        <v>0.248</v>
      </c>
      <c r="BA47" s="68">
        <v>3</v>
      </c>
      <c r="BB47" s="69">
        <v>325000</v>
      </c>
      <c r="BC47" s="66">
        <v>0.05</v>
      </c>
      <c r="BD47" s="65">
        <v>7150.87</v>
      </c>
      <c r="BE47" s="66">
        <v>2.1999999999999999E-2</v>
      </c>
      <c r="BF47" s="65">
        <v>10579.2</v>
      </c>
      <c r="BG47" s="66">
        <v>0.67600000000000005</v>
      </c>
      <c r="BH47" s="68">
        <v>32</v>
      </c>
      <c r="BI47" s="69">
        <v>422425</v>
      </c>
      <c r="BJ47" s="66">
        <v>6.6000000000000003E-2</v>
      </c>
      <c r="BK47" s="65">
        <v>36113.93</v>
      </c>
      <c r="BL47" s="66">
        <v>8.5000000000000006E-2</v>
      </c>
      <c r="BM47" s="65">
        <v>37400.5</v>
      </c>
      <c r="BN47" s="66">
        <v>0.96599999999999997</v>
      </c>
      <c r="BO47" s="68">
        <v>36</v>
      </c>
      <c r="BP47" s="69">
        <v>125800</v>
      </c>
      <c r="BQ47" s="66">
        <v>0.02</v>
      </c>
      <c r="BR47" s="65">
        <v>7066.86</v>
      </c>
      <c r="BS47" s="66">
        <v>5.6000000000000001E-2</v>
      </c>
      <c r="BT47" s="65">
        <v>7429.6</v>
      </c>
      <c r="BU47" s="66">
        <v>0.95099999999999996</v>
      </c>
      <c r="BV47" s="68">
        <v>13</v>
      </c>
      <c r="BW47" s="69">
        <v>851134.7</v>
      </c>
      <c r="BX47" s="66">
        <v>0.13200000000000001</v>
      </c>
      <c r="BY47" s="65">
        <v>52535.74</v>
      </c>
      <c r="BZ47" s="66">
        <v>6.2E-2</v>
      </c>
      <c r="CA47" s="65">
        <v>64373.8</v>
      </c>
      <c r="CB47" s="66">
        <v>0.81599999999999995</v>
      </c>
      <c r="CC47" s="68">
        <v>27</v>
      </c>
    </row>
    <row r="48" spans="1:81" ht="11.25" customHeight="1" x14ac:dyDescent="0.15">
      <c r="A48" s="70">
        <v>40</v>
      </c>
      <c r="B48" s="64" t="s">
        <v>59</v>
      </c>
      <c r="C48" s="69">
        <v>10519.65</v>
      </c>
      <c r="D48" s="65">
        <v>472.25</v>
      </c>
      <c r="E48" s="66">
        <v>4.4999999999999998E-2</v>
      </c>
      <c r="F48" s="67">
        <v>35</v>
      </c>
      <c r="G48" s="65">
        <v>803.5</v>
      </c>
      <c r="H48" s="66">
        <v>0.58799999999999997</v>
      </c>
      <c r="I48" s="68">
        <v>42</v>
      </c>
      <c r="J48" s="69">
        <v>9162.9</v>
      </c>
      <c r="K48" s="66">
        <v>0.871</v>
      </c>
      <c r="L48" s="65">
        <v>388.61</v>
      </c>
      <c r="M48" s="66">
        <v>4.2000000000000003E-2</v>
      </c>
      <c r="N48" s="67">
        <v>40</v>
      </c>
      <c r="O48" s="65">
        <v>690.2</v>
      </c>
      <c r="P48" s="66">
        <v>0.56299999999999994</v>
      </c>
      <c r="Q48" s="68">
        <v>42</v>
      </c>
      <c r="R48" s="69">
        <v>6990.1</v>
      </c>
      <c r="S48" s="66">
        <v>0.66400000000000003</v>
      </c>
      <c r="T48" s="65">
        <v>251.17</v>
      </c>
      <c r="U48" s="66">
        <v>3.5999999999999997E-2</v>
      </c>
      <c r="V48" s="67">
        <v>25</v>
      </c>
      <c r="W48" s="65">
        <v>476</v>
      </c>
      <c r="X48" s="66">
        <v>0.52800000000000002</v>
      </c>
      <c r="Y48" s="67">
        <v>40</v>
      </c>
      <c r="Z48" s="69">
        <v>1456.6</v>
      </c>
      <c r="AA48" s="66">
        <v>0.13800000000000001</v>
      </c>
      <c r="AB48" s="65">
        <v>112.07</v>
      </c>
      <c r="AC48" s="66">
        <v>7.6999999999999999E-2</v>
      </c>
      <c r="AD48" s="65">
        <v>114.5</v>
      </c>
      <c r="AE48" s="66">
        <v>0.97899999999999998</v>
      </c>
      <c r="AF48" s="68">
        <v>23</v>
      </c>
      <c r="AG48" s="69">
        <v>457</v>
      </c>
      <c r="AH48" s="66">
        <v>4.2999999999999997E-2</v>
      </c>
      <c r="AI48" s="65">
        <v>19.11</v>
      </c>
      <c r="AJ48" s="66">
        <v>4.2000000000000003E-2</v>
      </c>
      <c r="AK48" s="65">
        <v>96.6</v>
      </c>
      <c r="AL48" s="66">
        <v>0.19800000000000001</v>
      </c>
      <c r="AM48" s="68">
        <v>42</v>
      </c>
      <c r="AN48" s="69">
        <v>0</v>
      </c>
      <c r="AO48" s="66">
        <v>0</v>
      </c>
      <c r="AP48" s="65">
        <v>0</v>
      </c>
      <c r="AQ48" s="66">
        <v>0</v>
      </c>
      <c r="AR48" s="65">
        <v>0</v>
      </c>
      <c r="AS48" s="66">
        <v>0</v>
      </c>
      <c r="AT48" s="68" t="s">
        <v>63</v>
      </c>
      <c r="AU48" s="69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8" t="s">
        <v>63</v>
      </c>
      <c r="BB48" s="69">
        <v>44.6</v>
      </c>
      <c r="BC48" s="66">
        <v>4.0000000000000001E-3</v>
      </c>
      <c r="BD48" s="65">
        <v>3.06</v>
      </c>
      <c r="BE48" s="66">
        <v>6.9000000000000006E-2</v>
      </c>
      <c r="BF48" s="65">
        <v>2.1</v>
      </c>
      <c r="BG48" s="66">
        <v>1.4570000000000001</v>
      </c>
      <c r="BH48" s="68">
        <v>20</v>
      </c>
      <c r="BI48" s="69">
        <v>214.6</v>
      </c>
      <c r="BJ48" s="66">
        <v>0.02</v>
      </c>
      <c r="BK48" s="65">
        <v>0.34</v>
      </c>
      <c r="BL48" s="66">
        <v>2E-3</v>
      </c>
      <c r="BM48" s="65">
        <v>1</v>
      </c>
      <c r="BN48" s="66">
        <v>0.34</v>
      </c>
      <c r="BO48" s="68">
        <v>41</v>
      </c>
      <c r="BP48" s="69">
        <v>0</v>
      </c>
      <c r="BQ48" s="66">
        <v>0</v>
      </c>
      <c r="BR48" s="65">
        <v>2.85</v>
      </c>
      <c r="BS48" s="66">
        <v>0</v>
      </c>
      <c r="BT48" s="65">
        <v>0</v>
      </c>
      <c r="BU48" s="66">
        <v>0</v>
      </c>
      <c r="BV48" s="68" t="s">
        <v>63</v>
      </c>
      <c r="BW48" s="69">
        <v>1356.8</v>
      </c>
      <c r="BX48" s="66">
        <v>0.129</v>
      </c>
      <c r="BY48" s="65">
        <v>83.65</v>
      </c>
      <c r="BZ48" s="66">
        <v>6.2E-2</v>
      </c>
      <c r="CA48" s="65">
        <v>113.3</v>
      </c>
      <c r="CB48" s="66">
        <v>0.73799999999999999</v>
      </c>
      <c r="CC48" s="68">
        <v>30</v>
      </c>
    </row>
    <row r="49" spans="1:81" ht="11.25" customHeight="1" x14ac:dyDescent="0.15">
      <c r="A49" s="70">
        <v>41</v>
      </c>
      <c r="B49" s="64" t="s">
        <v>60</v>
      </c>
      <c r="C49" s="69">
        <v>82627.3</v>
      </c>
      <c r="D49" s="65">
        <v>2056.4</v>
      </c>
      <c r="E49" s="66">
        <v>2.5000000000000001E-2</v>
      </c>
      <c r="F49" s="67">
        <v>42</v>
      </c>
      <c r="G49" s="65">
        <v>2418.4</v>
      </c>
      <c r="H49" s="66">
        <v>0.85</v>
      </c>
      <c r="I49" s="68">
        <v>36</v>
      </c>
      <c r="J49" s="69">
        <v>61171.199999999997</v>
      </c>
      <c r="K49" s="66">
        <v>0.74</v>
      </c>
      <c r="L49" s="65">
        <v>1151.42</v>
      </c>
      <c r="M49" s="66">
        <v>1.9E-2</v>
      </c>
      <c r="N49" s="67">
        <v>42</v>
      </c>
      <c r="O49" s="65">
        <v>1772.5</v>
      </c>
      <c r="P49" s="66">
        <v>0.65</v>
      </c>
      <c r="Q49" s="68">
        <v>41</v>
      </c>
      <c r="R49" s="69">
        <v>57064.7</v>
      </c>
      <c r="S49" s="66">
        <v>0.69099999999999995</v>
      </c>
      <c r="T49" s="65">
        <v>476.47</v>
      </c>
      <c r="U49" s="66">
        <v>8.0000000000000002E-3</v>
      </c>
      <c r="V49" s="67">
        <v>42</v>
      </c>
      <c r="W49" s="65">
        <v>1130.9000000000001</v>
      </c>
      <c r="X49" s="66">
        <v>0.42099999999999999</v>
      </c>
      <c r="Y49" s="67">
        <v>42</v>
      </c>
      <c r="Z49" s="69">
        <v>515.1</v>
      </c>
      <c r="AA49" s="66">
        <v>6.0000000000000001E-3</v>
      </c>
      <c r="AB49" s="65">
        <v>33.49</v>
      </c>
      <c r="AC49" s="66">
        <v>6.5000000000000002E-2</v>
      </c>
      <c r="AD49" s="65">
        <v>34.1</v>
      </c>
      <c r="AE49" s="66">
        <v>0.98199999999999998</v>
      </c>
      <c r="AF49" s="68">
        <v>19</v>
      </c>
      <c r="AG49" s="69">
        <v>3200</v>
      </c>
      <c r="AH49" s="66">
        <v>3.9E-2</v>
      </c>
      <c r="AI49" s="65">
        <v>622.36</v>
      </c>
      <c r="AJ49" s="66">
        <v>0.19400000000000001</v>
      </c>
      <c r="AK49" s="65">
        <v>603.1</v>
      </c>
      <c r="AL49" s="66">
        <v>1.032</v>
      </c>
      <c r="AM49" s="68">
        <v>22</v>
      </c>
      <c r="AN49" s="69">
        <v>0</v>
      </c>
      <c r="AO49" s="66">
        <v>0</v>
      </c>
      <c r="AP49" s="65">
        <v>0</v>
      </c>
      <c r="AQ49" s="66">
        <v>0</v>
      </c>
      <c r="AR49" s="65">
        <v>0</v>
      </c>
      <c r="AS49" s="66">
        <v>0</v>
      </c>
      <c r="AT49" s="68" t="s">
        <v>63</v>
      </c>
      <c r="AU49" s="69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8" t="s">
        <v>63</v>
      </c>
      <c r="BB49" s="69">
        <v>186</v>
      </c>
      <c r="BC49" s="66">
        <v>2E-3</v>
      </c>
      <c r="BD49" s="65">
        <v>9.56</v>
      </c>
      <c r="BE49" s="66">
        <v>5.0999999999999997E-2</v>
      </c>
      <c r="BF49" s="65">
        <v>1.6</v>
      </c>
      <c r="BG49" s="66">
        <v>5.9749999999999996</v>
      </c>
      <c r="BH49" s="68">
        <v>3</v>
      </c>
      <c r="BI49" s="69">
        <v>135.4</v>
      </c>
      <c r="BJ49" s="66">
        <v>2E-3</v>
      </c>
      <c r="BK49" s="65">
        <v>9.5299999999999994</v>
      </c>
      <c r="BL49" s="66">
        <v>7.0000000000000007E-2</v>
      </c>
      <c r="BM49" s="65">
        <v>0</v>
      </c>
      <c r="BN49" s="66">
        <v>0</v>
      </c>
      <c r="BO49" s="68" t="s">
        <v>63</v>
      </c>
      <c r="BP49" s="69">
        <v>70</v>
      </c>
      <c r="BQ49" s="66">
        <v>1E-3</v>
      </c>
      <c r="BR49" s="65">
        <v>0</v>
      </c>
      <c r="BS49" s="66">
        <v>0</v>
      </c>
      <c r="BT49" s="65">
        <v>2.9</v>
      </c>
      <c r="BU49" s="66">
        <v>0</v>
      </c>
      <c r="BV49" s="68" t="s">
        <v>63</v>
      </c>
      <c r="BW49" s="69">
        <v>21456.1</v>
      </c>
      <c r="BX49" s="66">
        <v>0.26</v>
      </c>
      <c r="BY49" s="65">
        <v>904.98</v>
      </c>
      <c r="BZ49" s="66">
        <v>4.2000000000000003E-2</v>
      </c>
      <c r="CA49" s="65">
        <v>645.79999999999995</v>
      </c>
      <c r="CB49" s="66">
        <v>1.401</v>
      </c>
      <c r="CC49" s="68">
        <v>14</v>
      </c>
    </row>
    <row r="50" spans="1:81" ht="11.25" customHeight="1" x14ac:dyDescent="0.15">
      <c r="A50" s="70">
        <v>42</v>
      </c>
      <c r="B50" s="64" t="s">
        <v>61</v>
      </c>
      <c r="C50" s="69">
        <v>26545.7</v>
      </c>
      <c r="D50" s="65">
        <v>2053.06</v>
      </c>
      <c r="E50" s="66">
        <v>7.6999999999999999E-2</v>
      </c>
      <c r="F50" s="67">
        <v>4</v>
      </c>
      <c r="G50" s="65">
        <v>1408.5</v>
      </c>
      <c r="H50" s="66">
        <v>1.458</v>
      </c>
      <c r="I50" s="68">
        <v>5</v>
      </c>
      <c r="J50" s="69">
        <v>24365.5</v>
      </c>
      <c r="K50" s="66">
        <v>0.91800000000000004</v>
      </c>
      <c r="L50" s="65">
        <v>1713.76</v>
      </c>
      <c r="M50" s="66">
        <v>7.0000000000000007E-2</v>
      </c>
      <c r="N50" s="67">
        <v>3</v>
      </c>
      <c r="O50" s="65">
        <v>1300.9000000000001</v>
      </c>
      <c r="P50" s="66">
        <v>1.3169999999999999</v>
      </c>
      <c r="Q50" s="68">
        <v>6</v>
      </c>
      <c r="R50" s="69">
        <v>20712.3</v>
      </c>
      <c r="S50" s="66">
        <v>0.78</v>
      </c>
      <c r="T50" s="65">
        <v>1041.5</v>
      </c>
      <c r="U50" s="66">
        <v>0.05</v>
      </c>
      <c r="V50" s="67">
        <v>10</v>
      </c>
      <c r="W50" s="65">
        <v>918.2</v>
      </c>
      <c r="X50" s="66">
        <v>1.1339999999999999</v>
      </c>
      <c r="Y50" s="67">
        <v>11</v>
      </c>
      <c r="Z50" s="69">
        <v>396.2</v>
      </c>
      <c r="AA50" s="66">
        <v>1.4999999999999999E-2</v>
      </c>
      <c r="AB50" s="65">
        <v>41.65</v>
      </c>
      <c r="AC50" s="66">
        <v>0.105</v>
      </c>
      <c r="AD50" s="65">
        <v>29.9</v>
      </c>
      <c r="AE50" s="66">
        <v>1.393</v>
      </c>
      <c r="AF50" s="68">
        <v>3</v>
      </c>
      <c r="AG50" s="69">
        <v>1580</v>
      </c>
      <c r="AH50" s="66">
        <v>0.06</v>
      </c>
      <c r="AI50" s="65">
        <v>320.49</v>
      </c>
      <c r="AJ50" s="66">
        <v>0.20300000000000001</v>
      </c>
      <c r="AK50" s="65">
        <v>305.39999999999998</v>
      </c>
      <c r="AL50" s="66">
        <v>1.0489999999999999</v>
      </c>
      <c r="AM50" s="68">
        <v>17</v>
      </c>
      <c r="AN50" s="69">
        <v>2</v>
      </c>
      <c r="AO50" s="66">
        <v>0</v>
      </c>
      <c r="AP50" s="65">
        <v>0.02</v>
      </c>
      <c r="AQ50" s="66">
        <v>0.01</v>
      </c>
      <c r="AR50" s="65">
        <v>0</v>
      </c>
      <c r="AS50" s="66">
        <v>0</v>
      </c>
      <c r="AT50" s="68" t="s">
        <v>63</v>
      </c>
      <c r="AU50" s="69">
        <v>0</v>
      </c>
      <c r="AV50" s="66">
        <v>0</v>
      </c>
      <c r="AW50" s="65">
        <v>0</v>
      </c>
      <c r="AX50" s="66">
        <v>0</v>
      </c>
      <c r="AY50" s="65">
        <v>0</v>
      </c>
      <c r="AZ50" s="66">
        <v>0</v>
      </c>
      <c r="BA50" s="68" t="s">
        <v>63</v>
      </c>
      <c r="BB50" s="69">
        <v>470</v>
      </c>
      <c r="BC50" s="66">
        <v>1.7999999999999999E-2</v>
      </c>
      <c r="BD50" s="65">
        <v>60.38</v>
      </c>
      <c r="BE50" s="66">
        <v>0.128</v>
      </c>
      <c r="BF50" s="65">
        <v>23</v>
      </c>
      <c r="BG50" s="66">
        <v>2.625</v>
      </c>
      <c r="BH50" s="68">
        <v>12</v>
      </c>
      <c r="BI50" s="69">
        <v>1080</v>
      </c>
      <c r="BJ50" s="66">
        <v>4.1000000000000002E-2</v>
      </c>
      <c r="BK50" s="65">
        <v>244.66</v>
      </c>
      <c r="BL50" s="66">
        <v>0.22700000000000001</v>
      </c>
      <c r="BM50" s="65">
        <v>24.5</v>
      </c>
      <c r="BN50" s="66">
        <v>9.9860000000000007</v>
      </c>
      <c r="BO50" s="68">
        <v>7</v>
      </c>
      <c r="BP50" s="69">
        <v>125</v>
      </c>
      <c r="BQ50" s="66">
        <v>5.0000000000000001E-3</v>
      </c>
      <c r="BR50" s="65">
        <v>5.0599999999999996</v>
      </c>
      <c r="BS50" s="66">
        <v>0.04</v>
      </c>
      <c r="BT50" s="65">
        <v>0</v>
      </c>
      <c r="BU50" s="66">
        <v>0</v>
      </c>
      <c r="BV50" s="68" t="s">
        <v>63</v>
      </c>
      <c r="BW50" s="69">
        <v>2180.1799999999998</v>
      </c>
      <c r="BX50" s="66">
        <v>8.2000000000000003E-2</v>
      </c>
      <c r="BY50" s="65">
        <v>339.3</v>
      </c>
      <c r="BZ50" s="66">
        <v>0.156</v>
      </c>
      <c r="CA50" s="65">
        <v>107.6</v>
      </c>
      <c r="CB50" s="66">
        <v>3.153</v>
      </c>
      <c r="CC50" s="68">
        <v>4</v>
      </c>
    </row>
    <row r="51" spans="1:81" ht="23.25" thickBot="1" x14ac:dyDescent="0.2">
      <c r="A51" s="71"/>
      <c r="B51" s="72" t="s">
        <v>62</v>
      </c>
      <c r="C51" s="82">
        <v>14596914.17</v>
      </c>
      <c r="D51" s="73">
        <v>953682.34</v>
      </c>
      <c r="E51" s="74">
        <v>6.5000000000000002E-2</v>
      </c>
      <c r="F51" s="74"/>
      <c r="G51" s="73">
        <v>941225.50000000012</v>
      </c>
      <c r="H51" s="75">
        <v>1.0129999999999999</v>
      </c>
      <c r="I51" s="76"/>
      <c r="J51" s="77">
        <v>12553720.9</v>
      </c>
      <c r="K51" s="74">
        <v>0.86</v>
      </c>
      <c r="L51" s="73">
        <v>784273.73</v>
      </c>
      <c r="M51" s="74">
        <v>6.2E-2</v>
      </c>
      <c r="N51" s="74"/>
      <c r="O51" s="73">
        <v>771549.5</v>
      </c>
      <c r="P51" s="75">
        <v>1.016</v>
      </c>
      <c r="Q51" s="76"/>
      <c r="R51" s="77">
        <v>8296305.7000000002</v>
      </c>
      <c r="S51" s="74">
        <v>0.56799999999999995</v>
      </c>
      <c r="T51" s="73">
        <v>365828.2099999999</v>
      </c>
      <c r="U51" s="74">
        <v>4.3999999999999997E-2</v>
      </c>
      <c r="V51" s="74"/>
      <c r="W51" s="73">
        <v>383633.50000000006</v>
      </c>
      <c r="X51" s="75">
        <v>0.95399999999999996</v>
      </c>
      <c r="Y51" s="74"/>
      <c r="Z51" s="77">
        <v>504810.49999999994</v>
      </c>
      <c r="AA51" s="74">
        <v>3.5000000000000003E-2</v>
      </c>
      <c r="AB51" s="73">
        <v>42940.320000000007</v>
      </c>
      <c r="AC51" s="74">
        <v>8.5000000000000006E-2</v>
      </c>
      <c r="AD51" s="73">
        <v>42184.3</v>
      </c>
      <c r="AE51" s="75">
        <v>1.018</v>
      </c>
      <c r="AF51" s="76"/>
      <c r="AG51" s="77">
        <v>1272126</v>
      </c>
      <c r="AH51" s="74">
        <v>8.6999999999999994E-2</v>
      </c>
      <c r="AI51" s="73">
        <v>247802.77999999994</v>
      </c>
      <c r="AJ51" s="74">
        <v>0.19500000000000001</v>
      </c>
      <c r="AK51" s="73">
        <v>240304.9</v>
      </c>
      <c r="AL51" s="75">
        <v>1.0309999999999999</v>
      </c>
      <c r="AM51" s="76"/>
      <c r="AN51" s="77">
        <v>157654.32</v>
      </c>
      <c r="AO51" s="74">
        <v>1.0999999999999999E-2</v>
      </c>
      <c r="AP51" s="73">
        <v>6297.75</v>
      </c>
      <c r="AQ51" s="74">
        <v>0.04</v>
      </c>
      <c r="AR51" s="73">
        <v>2705.7999999999997</v>
      </c>
      <c r="AS51" s="75">
        <v>2.3279999999999998</v>
      </c>
      <c r="AT51" s="76"/>
      <c r="AU51" s="77">
        <v>19936.5</v>
      </c>
      <c r="AV51" s="74">
        <v>1E-3</v>
      </c>
      <c r="AW51" s="73">
        <v>2814.3399999999997</v>
      </c>
      <c r="AX51" s="74">
        <v>0.14099999999999999</v>
      </c>
      <c r="AY51" s="73">
        <v>10950.2</v>
      </c>
      <c r="AZ51" s="75">
        <v>0.25700000000000001</v>
      </c>
      <c r="BA51" s="76"/>
      <c r="BB51" s="77">
        <v>686613.9</v>
      </c>
      <c r="BC51" s="74">
        <v>4.7E-2</v>
      </c>
      <c r="BD51" s="73">
        <v>18575.010000000002</v>
      </c>
      <c r="BE51" s="74">
        <v>2.7E-2</v>
      </c>
      <c r="BF51" s="73">
        <v>16241.100000000002</v>
      </c>
      <c r="BG51" s="75">
        <v>1.1439999999999999</v>
      </c>
      <c r="BH51" s="76"/>
      <c r="BI51" s="77">
        <v>1370820.2000000002</v>
      </c>
      <c r="BJ51" s="74">
        <v>9.4E-2</v>
      </c>
      <c r="BK51" s="73">
        <v>87308.790000000008</v>
      </c>
      <c r="BL51" s="74">
        <v>6.4000000000000001E-2</v>
      </c>
      <c r="BM51" s="73">
        <v>61680.3</v>
      </c>
      <c r="BN51" s="75">
        <v>1.4159999999999999</v>
      </c>
      <c r="BO51" s="76"/>
      <c r="BP51" s="77">
        <v>245184.10000000003</v>
      </c>
      <c r="BQ51" s="74">
        <v>1.7000000000000001E-2</v>
      </c>
      <c r="BR51" s="73">
        <v>12658.009999999998</v>
      </c>
      <c r="BS51" s="74">
        <v>5.1999999999999998E-2</v>
      </c>
      <c r="BT51" s="73">
        <v>13847.4</v>
      </c>
      <c r="BU51" s="75">
        <v>0.91400000000000003</v>
      </c>
      <c r="BV51" s="76"/>
      <c r="BW51" s="77">
        <v>2043193.2600000002</v>
      </c>
      <c r="BX51" s="74">
        <v>0.14000000000000001</v>
      </c>
      <c r="BY51" s="73">
        <v>169408.62999999995</v>
      </c>
      <c r="BZ51" s="74">
        <v>8.3000000000000004E-2</v>
      </c>
      <c r="CA51" s="73">
        <v>169675.99999999997</v>
      </c>
      <c r="CB51" s="75">
        <v>0.998</v>
      </c>
      <c r="CC51" s="76"/>
    </row>
  </sheetData>
  <mergeCells count="84"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O6:AO7"/>
    <mergeCell ref="AP6:AP7"/>
    <mergeCell ref="AQ6:AQ7"/>
    <mergeCell ref="AR6:AR7"/>
    <mergeCell ref="AS6:AS7"/>
    <mergeCell ref="AT6:AT7"/>
    <mergeCell ref="AI6:AI7"/>
    <mergeCell ref="AJ6:AJ7"/>
    <mergeCell ref="AK6:AK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BY5:BY7"/>
    <mergeCell ref="BZ5:BZ7"/>
    <mergeCell ref="CA5:CA7"/>
    <mergeCell ref="CB5:CB7"/>
    <mergeCell ref="CC5:CC7"/>
    <mergeCell ref="O5:O7"/>
    <mergeCell ref="P5:P7"/>
    <mergeCell ref="Q5:Q7"/>
    <mergeCell ref="BP5:BU5"/>
    <mergeCell ref="BW5:BW7"/>
    <mergeCell ref="BX5:BX7"/>
    <mergeCell ref="W6:W7"/>
    <mergeCell ref="X6:X7"/>
    <mergeCell ref="J5:J7"/>
    <mergeCell ref="K5:K7"/>
    <mergeCell ref="L5:L7"/>
    <mergeCell ref="M5:M7"/>
    <mergeCell ref="N5:N7"/>
    <mergeCell ref="H5:H7"/>
    <mergeCell ref="I5:I7"/>
    <mergeCell ref="D5:D7"/>
    <mergeCell ref="E5:E7"/>
    <mergeCell ref="F5:F7"/>
    <mergeCell ref="G5:G7"/>
    <mergeCell ref="B4:B7"/>
    <mergeCell ref="C4:I4"/>
    <mergeCell ref="AN4:AS4"/>
    <mergeCell ref="BW4:CB4"/>
    <mergeCell ref="C5:C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2016-02-16T12:22:07Z</dcterms:created>
  <dcterms:modified xsi:type="dcterms:W3CDTF">2016-02-16T12:22:12Z</dcterms:modified>
</cp:coreProperties>
</file>