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080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Лист1!$A$1:$FE$51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<sst xmlns="http://schemas.openxmlformats.org/spreadsheetml/2006/main" count="310" uniqueCount="106">
  <si>
    <t>тыс.рублей</t>
  </si>
  <si>
    <t>Наименование муниципальных образований</t>
  </si>
  <si>
    <t>Налоговые и неналоговые доходы</t>
  </si>
  <si>
    <t>Налоговые и неналоговые доходы
без учет доходов от оказания платных услуг и компенсации затрат государства</t>
  </si>
  <si>
    <t>Налоговые доходы</t>
  </si>
  <si>
    <t>Неналоговые доходы</t>
  </si>
  <si>
    <t>Неналоговые доходы
без учет доходов от оказания платных услуг и компенсации затрат государства</t>
  </si>
  <si>
    <t>Отклонение бюджетных назначений от контрольных показателей</t>
  </si>
  <si>
    <t>% испол-нения конт-рольных показа-телей</t>
  </si>
  <si>
    <t>Ранг по испол-нению конт-роль-ных пока-зате-лей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</si>
  <si>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</si>
  <si>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</si>
  <si>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</si>
  <si>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</si>
  <si>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</si>
  <si>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</si>
  <si>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</si>
  <si>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</si>
  <si>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</si>
  <si>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</si>
  <si>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</si>
  <si>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</si>
  <si>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</si>
  <si>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</si>
  <si>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</si>
  <si>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Арендная плата за земли</t>
  </si>
  <si>
    <t>Доходы от сдачи в аренду имущества</t>
  </si>
  <si>
    <t>Плата за негативное воздействие на окружающую среду</t>
  </si>
  <si>
    <t>Доходы от продажи материальных и нематериальных активов</t>
  </si>
  <si>
    <t>Доходы от продажи имущества</t>
  </si>
  <si>
    <t>Доходы от продажи земли</t>
  </si>
  <si>
    <t>Доходы от оказания платных услуг и компенсации затрат государства</t>
  </si>
  <si>
    <t>Штрафные санкции</t>
  </si>
  <si>
    <t>сумма</t>
  </si>
  <si>
    <t>в %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</si>
  <si>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</si>
  <si>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</si>
  <si>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</si>
  <si>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</si>
  <si>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</si>
  <si>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</si>
  <si>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</si>
  <si>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</si>
  <si>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</si>
  <si>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</si>
  <si>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</si>
  <si>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</si>
  <si>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</si>
  <si>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</si>
  <si>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</si>
  <si>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</si>
  <si>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</si>
  <si>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</si>
  <si>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</si>
  <si>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</si>
  <si>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</si>
  <si>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</si>
  <si>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</si>
  <si>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</si>
  <si>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</si>
  <si>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</si>
  <si>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</si>
  <si>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</si>
  <si>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</si>
  <si>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</si>
  <si>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</si>
  <si>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</si>
  <si>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</si>
  <si>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</si>
  <si>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</si>
  <si>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</si>
  <si>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</si>
  <si>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</si>
  <si>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</si>
  <si>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</si>
  <si>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</si>
  <si>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</si>
  <si>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</si>
  <si>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2а</t>
  </si>
  <si>
    <t>3а</t>
  </si>
  <si>
    <t>3б</t>
  </si>
  <si>
    <t>4а</t>
  </si>
  <si>
    <t>4б</t>
  </si>
  <si>
    <t>14а</t>
  </si>
  <si>
    <t/>
  </si>
  <si>
    <t>34,4 р.</t>
  </si>
  <si>
    <t>33,5 р.</t>
  </si>
  <si>
    <t>11,1 р.</t>
  </si>
  <si>
    <t>10,1 р.</t>
  </si>
  <si>
    <t>62,7 р.</t>
  </si>
  <si>
    <t>56,3 р.</t>
  </si>
  <si>
    <t>18,2 р.</t>
  </si>
  <si>
    <t>92,9 р.</t>
  </si>
  <si>
    <t>17,2 р.</t>
  </si>
  <si>
    <t>23,9 р.</t>
  </si>
  <si>
    <t>108,1 р.</t>
  </si>
  <si>
    <t>105,9 р.</t>
  </si>
  <si>
    <t>27,0 р.</t>
  </si>
  <si>
    <t>12,7 р.</t>
  </si>
  <si>
    <t>Анализ исполнения местных бюджетов по налоговым и неналоговым доходам по состоянию на 1 августа 2016 года</t>
  </si>
  <si>
    <t>Контрольные показатели на 2016 год</t>
  </si>
  <si>
    <t>Утвержден-ный бюджет на 2016 год по состоянию на 01.08.2016</t>
  </si>
  <si>
    <t>Факт на 01.08.2016</t>
  </si>
  <si>
    <t>Факт на 01.08.2015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</si>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</sst>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р.&quot;* #,##0.00_);_(&quot;р.&quot;* \(#,##0.00\);_(&quot;р.&quot;* &quot;-&quot;??_);_(@_)"/>
    <numFmt numFmtId="164" formatCode="#,##0.0"/>
    <numFmt numFmtId="165" formatCode="0.0%"/>
    <numFmt numFmtId="166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11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86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3" fillId="3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8" fillId="2" borderId="0" xfId="0" applyFont="1" applyFill="1" applyBorder="1" applyAlignment="1" applyProtection="1"/>
    <xf numFmtId="0" fontId="9" fillId="2" borderId="0" xfId="0" applyFont="1" applyFill="1" applyBorder="1" applyAlignment="1" applyProtection="1"/>
    <xf numFmtId="0" fontId="8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3" borderId="0" xfId="0" applyFont="1" applyFill="1" applyBorder="1" applyAlignment="1" applyProtection="1">
      <alignment horizontal="right"/>
    </xf>
    <xf numFmtId="0" fontId="3" fillId="3" borderId="0" xfId="0" applyFont="1" applyFill="1" applyBorder="1" applyAlignment="1" applyProtection="1">
      <alignment horizontal="right"/>
    </xf>
    <xf numFmtId="0" fontId="3" fillId="2" borderId="1" xfId="3" applyFont="1" applyFill="1" applyBorder="1" applyProtection="1"/>
    <xf numFmtId="0" fontId="3" fillId="2" borderId="2" xfId="3" applyFont="1" applyFill="1" applyBorder="1" applyAlignment="1" applyProtection="1">
      <alignment horizontal="center" vertical="top" wrapText="1"/>
    </xf>
    <xf numFmtId="0" fontId="9" fillId="3" borderId="3" xfId="3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vertical="center"/>
    </xf>
    <xf numFmtId="0" fontId="11" fillId="2" borderId="6" xfId="0" applyFont="1" applyFill="1" applyBorder="1" applyAlignment="1" applyProtection="1">
      <alignment vertical="center"/>
    </xf>
    <xf numFmtId="0" fontId="11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horizontal="center" vertical="center"/>
    </xf>
    <xf numFmtId="0" fontId="12" fillId="2" borderId="6" xfId="0" applyFont="1" applyFill="1" applyBorder="1" applyAlignment="1" applyProtection="1">
      <alignment vertical="center"/>
    </xf>
    <xf numFmtId="0" fontId="9" fillId="2" borderId="7" xfId="0" applyFont="1" applyFill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3" borderId="9" xfId="0" applyFont="1" applyFill="1" applyBorder="1" applyAlignment="1" applyProtection="1">
      <alignment horizontal="centerContinuous" vertical="center" wrapText="1"/>
    </xf>
    <xf numFmtId="0" fontId="12" fillId="3" borderId="6" xfId="0" applyFont="1" applyFill="1" applyBorder="1" applyAlignment="1" applyProtection="1">
      <alignment vertical="center"/>
    </xf>
    <xf numFmtId="0" fontId="3" fillId="2" borderId="10" xfId="3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9" fillId="3" borderId="15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6" xfId="3" applyFont="1" applyFill="1" applyBorder="1" applyProtection="1"/>
    <xf numFmtId="0" fontId="0" fillId="0" borderId="11" xfId="0" applyBorder="1" applyAlignment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2" borderId="13" xfId="0" applyFont="1" applyFill="1" applyBorder="1" applyAlignment="1" applyProtection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3" applyFont="1" applyFill="1" applyBorder="1" applyAlignment="1" applyProtection="1">
      <alignment horizontal="center" vertical="center"/>
    </xf>
    <xf numFmtId="0" fontId="3" fillId="2" borderId="11" xfId="3" applyFont="1" applyFill="1" applyBorder="1" applyAlignment="1" applyProtection="1">
      <alignment horizontal="center" vertical="center" wrapText="1"/>
    </xf>
    <xf numFmtId="0" fontId="3" fillId="2" borderId="12" xfId="3" applyFont="1" applyFill="1" applyBorder="1" applyAlignment="1" applyProtection="1">
      <alignment horizontal="center" vertical="center" wrapText="1"/>
    </xf>
    <xf numFmtId="0" fontId="3" fillId="2" borderId="13" xfId="3" applyFont="1" applyFill="1" applyBorder="1" applyAlignment="1" applyProtection="1">
      <alignment horizontal="center" vertical="center" wrapText="1"/>
    </xf>
    <xf numFmtId="0" fontId="3" fillId="2" borderId="14" xfId="3" applyFont="1" applyFill="1" applyBorder="1" applyAlignment="1" applyProtection="1">
      <alignment horizontal="center" vertical="center" wrapText="1"/>
    </xf>
    <xf numFmtId="0" fontId="3" fillId="2" borderId="13" xfId="3" applyFont="1" applyFill="1" applyBorder="1" applyAlignment="1" applyProtection="1">
      <alignment horizontal="center" vertical="center"/>
    </xf>
    <xf numFmtId="0" fontId="3" fillId="2" borderId="14" xfId="3" applyFont="1" applyFill="1" applyBorder="1" applyAlignment="1" applyProtection="1">
      <alignment horizontal="center" vertical="center"/>
    </xf>
    <xf numFmtId="0" fontId="13" fillId="2" borderId="12" xfId="3" applyFont="1" applyFill="1" applyBorder="1" applyAlignment="1" applyProtection="1">
      <alignment vertical="center"/>
    </xf>
    <xf numFmtId="0" fontId="13" fillId="2" borderId="11" xfId="3" applyFont="1" applyFill="1" applyBorder="1" applyAlignment="1" applyProtection="1">
      <alignment vertical="center"/>
    </xf>
    <xf numFmtId="164" fontId="3" fillId="0" borderId="12" xfId="3" applyNumberFormat="1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2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3" applyFont="1" applyFill="1" applyBorder="1" applyAlignment="1" applyProtection="1">
      <alignment vertical="center"/>
    </xf>
    <xf numFmtId="0" fontId="3" fillId="2" borderId="19" xfId="3" applyFont="1" applyFill="1" applyBorder="1" applyAlignment="1" applyProtection="1">
      <alignment vertical="center"/>
    </xf>
    <xf numFmtId="2" fontId="14" fillId="2" borderId="20" xfId="3" applyNumberFormat="1" applyFont="1" applyFill="1" applyBorder="1" applyAlignment="1" applyProtection="1">
      <alignment vertical="center" wrapText="1"/>
    </xf>
    <xf numFmtId="164" fontId="7" fillId="4" borderId="19" xfId="3" applyNumberFormat="1" applyFont="1" applyFill="1" applyBorder="1" applyAlignment="1" applyProtection="1">
      <alignment vertical="center"/>
    </xf>
    <xf numFmtId="166" fontId="7" fillId="0" borderId="21" xfId="1" applyNumberFormat="1" applyFont="1" applyFill="1" applyBorder="1" applyAlignment="1" applyProtection="1">
      <alignment horizontal="right" vertical="center"/>
    </xf>
    <xf numFmtId="164" fontId="7" fillId="0" borderId="21" xfId="0" applyNumberFormat="1" applyFont="1" applyFill="1" applyBorder="1" applyAlignment="1" applyProtection="1">
      <alignment horizontal="right" vertical="center"/>
    </xf>
    <xf numFmtId="165" fontId="7" fillId="0" borderId="21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5" fontId="15" fillId="0" borderId="22" xfId="0" applyNumberFormat="1" applyFont="1" applyFill="1" applyBorder="1" applyAlignment="1" applyProtection="1">
      <alignment horizontal="right" vertical="center"/>
    </xf>
    <xf numFmtId="164" fontId="7" fillId="0" borderId="19" xfId="0" applyNumberFormat="1" applyFont="1" applyFill="1" applyBorder="1" applyAlignment="1" applyProtection="1">
      <alignment horizontal="right" vertical="center"/>
    </xf>
  </cellXfs>
  <cellStyles count="4">
    <cellStyle name="Денежный" xfId="1" builtinId="4"/>
    <cellStyle name="Обычный" xfId="0" builtinId="0"/>
    <cellStyle name="Обычный_Лист1" xfId="3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gd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RowHeight="10.5" outlineLevelCol="1" x14ac:dyDescent="0.15"/>
  <cols>
    <col min="1" max="1" width="3" style="1" customWidth="1" collapsed="1"/>
    <col min="2" max="2" width="16.7109375" style="1" customWidth="1"/>
    <col min="3" max="3" width="10.7109375" style="1" customWidth="1" outlineLevel="1"/>
    <col min="4" max="4" width="10.42578125" style="1" customWidth="1"/>
    <col min="5" max="5" width="10.140625" style="1" customWidth="1" outlineLevel="1"/>
    <col min="6" max="6" width="6.7109375" style="1" customWidth="1" outlineLevel="1"/>
    <col min="7" max="7" width="10.85546875" style="1" customWidth="1"/>
    <col min="8" max="8" width="9.140625" style="1" customWidth="1" outlineLevel="1"/>
    <col min="9" max="9" width="6.5703125" style="1" customWidth="1" outlineLevel="1"/>
    <col min="10" max="10" width="8" style="1" customWidth="1"/>
    <col min="11" max="11" width="6.42578125" style="1" customWidth="1"/>
    <col min="12" max="12" width="10.7109375" style="1" customWidth="1"/>
    <col min="13" max="13" width="8.28515625" style="1" customWidth="1"/>
    <col min="14" max="14" width="6.42578125" style="1" customWidth="1"/>
    <col min="15" max="15" width="10.7109375" style="1" customWidth="1" outlineLevel="1"/>
    <col min="16" max="16" width="10.42578125" style="1" customWidth="1"/>
    <col min="17" max="17" width="10.140625" style="1" customWidth="1" outlineLevel="1"/>
    <col min="18" max="18" width="6.7109375" style="1" customWidth="1" outlineLevel="1"/>
    <col min="19" max="19" width="10.85546875" style="1" customWidth="1"/>
    <col min="20" max="20" width="8.140625" style="1" customWidth="1" outlineLevel="1"/>
    <col min="21" max="21" width="6.5703125" style="1" customWidth="1"/>
    <col min="22" max="22" width="8.28515625" style="1" customWidth="1"/>
    <col min="23" max="23" width="6.5703125" style="1" customWidth="1"/>
    <col min="24" max="24" width="10.7109375" style="1" customWidth="1"/>
    <col min="25" max="25" width="7.140625" style="1" customWidth="1"/>
    <col min="26" max="26" width="6.42578125" style="1" customWidth="1"/>
    <col min="27" max="27" width="10.7109375" style="1" customWidth="1"/>
    <col min="28" max="28" width="11.140625" style="1" customWidth="1"/>
    <col min="29" max="29" width="10.5703125" style="1" customWidth="1"/>
    <col min="30" max="30" width="7.140625" style="1" customWidth="1"/>
    <col min="31" max="31" width="6.28515625" style="1" customWidth="1"/>
    <col min="32" max="32" width="10.42578125" style="1" customWidth="1"/>
    <col min="33" max="33" width="9.28515625" style="1" customWidth="1"/>
    <col min="34" max="34" width="6.42578125" style="1" customWidth="1"/>
    <col min="35" max="35" width="9.5703125" style="1" customWidth="1"/>
    <col min="36" max="36" width="11" style="1" customWidth="1"/>
    <col min="37" max="37" width="10.7109375" style="1" customWidth="1"/>
    <col min="38" max="38" width="8.140625" style="1" customWidth="1" collapsed="1"/>
    <col min="39" max="39" width="6.28515625" style="1" customWidth="1"/>
    <col min="40" max="40" width="10.28515625" style="1" customWidth="1"/>
    <col min="41" max="41" width="7.7109375" style="1" customWidth="1" collapsed="1"/>
    <col min="42" max="42" width="6.28515625" style="1" customWidth="1"/>
    <col min="43" max="43" width="9.28515625" style="1" customWidth="1" collapsed="1"/>
    <col min="44" max="44" width="7.28515625" style="1" customWidth="1"/>
    <col min="45" max="45" width="9.28515625" style="1" customWidth="1"/>
    <col min="46" max="46" width="7.28515625" style="1" customWidth="1"/>
    <col min="47" max="47" width="9.28515625" style="1" customWidth="1"/>
    <col min="48" max="48" width="7.28515625" style="1" customWidth="1"/>
    <col min="49" max="49" width="5.85546875" style="1" customWidth="1" collapsed="1"/>
    <col min="50" max="50" width="9.28515625" style="1" customWidth="1"/>
    <col min="51" max="51" width="7.28515625" style="1" customWidth="1"/>
    <col min="52" max="52" width="9.28515625" style="1" customWidth="1"/>
    <col min="53" max="53" width="7.28515625" style="1" customWidth="1"/>
    <col min="54" max="54" width="9.28515625" style="1" customWidth="1"/>
    <col min="55" max="55" width="7.28515625" style="1" customWidth="1"/>
    <col min="56" max="56" width="5.85546875" style="1" customWidth="1" collapsed="1"/>
    <col min="57" max="57" width="9.28515625" style="1" customWidth="1"/>
    <col min="58" max="58" width="7.28515625" style="1" customWidth="1"/>
    <col min="59" max="59" width="9.28515625" style="1" customWidth="1"/>
    <col min="60" max="60" width="7.28515625" style="1" customWidth="1"/>
    <col min="61" max="61" width="9.28515625" style="1" customWidth="1"/>
    <col min="62" max="62" width="7.28515625" style="1" customWidth="1"/>
    <col min="63" max="63" width="5.85546875" style="1" customWidth="1" collapsed="1"/>
    <col min="64" max="64" width="9.28515625" style="1" customWidth="1"/>
    <col min="65" max="65" width="7.28515625" style="1" customWidth="1"/>
    <col min="66" max="66" width="9.28515625" style="1" customWidth="1"/>
    <col min="67" max="67" width="7.28515625" style="1" customWidth="1"/>
    <col min="68" max="68" width="9.28515625" style="1" customWidth="1"/>
    <col min="69" max="69" width="9.140625" style="1" customWidth="1"/>
    <col min="70" max="70" width="5.85546875" style="1" customWidth="1" collapsed="1"/>
    <col min="71" max="71" width="9.28515625" style="1" customWidth="1"/>
    <col min="72" max="72" width="7.28515625" style="1" customWidth="1"/>
    <col min="73" max="73" width="9.28515625" style="1" customWidth="1"/>
    <col min="74" max="74" width="7.28515625" style="1" customWidth="1"/>
    <col min="75" max="75" width="9.28515625" style="1" customWidth="1"/>
    <col min="76" max="76" width="7.28515625" style="1" customWidth="1"/>
    <col min="77" max="77" width="5.85546875" style="1" customWidth="1" collapsed="1"/>
    <col min="78" max="78" width="9.28515625" style="1" customWidth="1"/>
    <col min="79" max="79" width="7.28515625" style="1" customWidth="1"/>
    <col min="80" max="80" width="9.28515625" style="1" customWidth="1"/>
    <col min="81" max="81" width="7.28515625" style="1" customWidth="1"/>
    <col min="82" max="82" width="9.28515625" style="1" customWidth="1"/>
    <col min="83" max="83" width="7.28515625" style="1" customWidth="1"/>
    <col min="84" max="84" width="5.85546875" style="1" customWidth="1" collapsed="1"/>
    <col min="85" max="85" width="9.28515625" style="1" customWidth="1"/>
    <col min="86" max="86" width="7.28515625" style="1" customWidth="1"/>
    <col min="87" max="87" width="9.28515625" style="1" customWidth="1"/>
    <col min="88" max="88" width="7.28515625" style="1" customWidth="1"/>
    <col min="89" max="89" width="9.28515625" style="1" customWidth="1"/>
    <col min="90" max="90" width="7.28515625" style="1" customWidth="1"/>
    <col min="91" max="91" width="5.85546875" style="1" customWidth="1" collapsed="1"/>
    <col min="92" max="92" width="9.28515625" style="1" customWidth="1"/>
    <col min="93" max="93" width="7.28515625" style="1" customWidth="1"/>
    <col min="94" max="94" width="9.28515625" style="1" customWidth="1"/>
    <col min="95" max="95" width="7.28515625" style="1" customWidth="1"/>
    <col min="96" max="96" width="9.28515625" style="1" customWidth="1"/>
    <col min="97" max="97" width="7.28515625" style="1" customWidth="1"/>
    <col min="98" max="98" width="5.85546875" style="1" customWidth="1" collapsed="1"/>
    <col min="99" max="99" width="9.28515625" style="1" customWidth="1"/>
    <col min="100" max="100" width="7.28515625" style="1" customWidth="1"/>
    <col min="101" max="101" width="9.28515625" style="1" customWidth="1"/>
    <col min="102" max="102" width="7.28515625" style="1" customWidth="1"/>
    <col min="103" max="103" width="9.28515625" style="1" customWidth="1"/>
    <col min="104" max="104" width="7.28515625" style="1" customWidth="1"/>
    <col min="105" max="105" width="5.85546875" style="1" customWidth="1" collapsed="1"/>
    <col min="106" max="106" width="9.28515625" style="1" customWidth="1"/>
    <col min="107" max="107" width="7.28515625" style="1" customWidth="1"/>
    <col min="108" max="108" width="9.28515625" style="1" customWidth="1"/>
    <col min="109" max="109" width="7.28515625" style="1" customWidth="1"/>
    <col min="110" max="110" width="9.28515625" style="1" customWidth="1"/>
    <col min="111" max="111" width="7.28515625" style="1" customWidth="1"/>
    <col min="112" max="112" width="5.85546875" style="1" customWidth="1" collapsed="1"/>
    <col min="113" max="113" width="9.28515625" style="1" customWidth="1"/>
    <col min="114" max="114" width="7.28515625" style="1" customWidth="1"/>
    <col min="115" max="115" width="9.28515625" style="1" customWidth="1"/>
    <col min="116" max="116" width="7.28515625" style="1" customWidth="1"/>
    <col min="117" max="117" width="9.28515625" style="1" customWidth="1"/>
    <col min="118" max="118" width="7.28515625" style="1" customWidth="1"/>
    <col min="119" max="119" width="5.85546875" style="1" customWidth="1" collapsed="1"/>
    <col min="120" max="120" width="9.28515625" style="1" customWidth="1"/>
    <col min="121" max="121" width="7.28515625" style="1" customWidth="1"/>
    <col min="122" max="122" width="9.28515625" style="1" customWidth="1"/>
    <col min="123" max="123" width="7.28515625" style="1" customWidth="1"/>
    <col min="124" max="124" width="9.28515625" style="1" customWidth="1"/>
    <col min="125" max="125" width="7.28515625" style="1" customWidth="1"/>
    <col min="126" max="126" width="5.85546875" style="1" customWidth="1" collapsed="1"/>
    <col min="127" max="127" width="9.28515625" style="1" customWidth="1"/>
    <col min="128" max="128" width="7.28515625" style="1" customWidth="1"/>
    <col min="129" max="129" width="9.28515625" style="1" customWidth="1"/>
    <col min="130" max="130" width="7.28515625" style="1" customWidth="1"/>
    <col min="131" max="131" width="9.28515625" style="1" customWidth="1"/>
    <col min="132" max="132" width="7.28515625" style="1" customWidth="1"/>
    <col min="133" max="133" width="5.85546875" style="1" customWidth="1" collapsed="1"/>
    <col min="134" max="134" width="9.28515625" style="1" customWidth="1"/>
    <col min="135" max="135" width="7.28515625" style="1" customWidth="1"/>
    <col min="136" max="136" width="9.28515625" style="1" customWidth="1"/>
    <col min="137" max="137" width="7.28515625" style="1" customWidth="1"/>
    <col min="138" max="138" width="9.28515625" style="1" customWidth="1"/>
    <col min="139" max="139" width="7.28515625" style="1" customWidth="1"/>
    <col min="140" max="140" width="5.85546875" style="1" customWidth="1" collapsed="1"/>
    <col min="141" max="141" width="9.28515625" style="1" customWidth="1"/>
    <col min="142" max="142" width="7.28515625" style="1" customWidth="1"/>
    <col min="143" max="143" width="9.28515625" style="1" customWidth="1"/>
    <col min="144" max="144" width="7.28515625" style="1" customWidth="1"/>
    <col min="145" max="145" width="9.28515625" style="1" customWidth="1"/>
    <col min="146" max="146" width="7.28515625" style="1" customWidth="1"/>
    <col min="147" max="147" width="5.85546875" style="1" customWidth="1" collapsed="1"/>
    <col min="148" max="148" width="9.28515625" style="1" customWidth="1"/>
    <col min="149" max="149" width="7.28515625" style="1" customWidth="1"/>
    <col min="150" max="150" width="9.28515625" style="1" customWidth="1"/>
    <col min="151" max="151" width="7.28515625" style="1" customWidth="1"/>
    <col min="152" max="152" width="9.28515625" style="1" customWidth="1"/>
    <col min="153" max="153" width="7.28515625" style="1" customWidth="1"/>
    <col min="154" max="154" width="5.85546875" style="1" customWidth="1" collapsed="1"/>
    <col min="155" max="155" width="9.28515625" style="1" customWidth="1"/>
    <col min="156" max="156" width="7.28515625" style="1" customWidth="1"/>
    <col min="157" max="157" width="9.28515625" style="1" customWidth="1"/>
    <col min="158" max="158" width="7.28515625" style="1" customWidth="1"/>
    <col min="159" max="159" width="9.28515625" style="1" customWidth="1"/>
    <col min="160" max="160" width="7.28515625" style="1" customWidth="1"/>
    <col min="161" max="161" width="5.85546875" style="1" customWidth="1" collapsed="1"/>
    <col min="162" max="16384" width="9.140625" style="1"/>
  </cols>
  <sheetData>
    <row r="1" spans="1:161" ht="5.25" customHeight="1" x14ac:dyDescent="0.2">
      <c r="A1" s="2"/>
      <c r="B1" s="2"/>
      <c r="C1" s="2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2"/>
      <c r="P1" s="3"/>
      <c r="Q1" s="3"/>
      <c r="R1" s="4"/>
      <c r="S1" s="4"/>
      <c r="T1" s="4"/>
      <c r="U1" s="4"/>
      <c r="V1" s="4"/>
      <c r="W1" s="4"/>
      <c r="X1" s="4"/>
      <c r="Y1" s="4"/>
      <c r="Z1" s="4"/>
      <c r="AA1" s="2"/>
      <c r="AB1" s="2"/>
      <c r="AC1" s="2"/>
      <c r="AD1" s="2"/>
      <c r="AE1" s="2"/>
      <c r="AF1" s="2"/>
      <c r="AG1" s="2"/>
      <c r="AH1" s="4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5"/>
      <c r="CS1" s="5"/>
      <c r="CT1" s="5"/>
      <c r="CU1" s="2"/>
      <c r="CV1" s="2"/>
      <c r="CW1" s="2"/>
      <c r="CX1" s="2"/>
      <c r="CY1" s="5"/>
      <c r="CZ1" s="5"/>
      <c r="DA1" s="5"/>
      <c r="DB1" s="5"/>
      <c r="DC1" s="5"/>
      <c r="DD1" s="5"/>
      <c r="DE1" s="5"/>
      <c r="DF1" s="5"/>
      <c r="DG1" s="2"/>
      <c r="DH1" s="2"/>
      <c r="DI1" s="5"/>
      <c r="DJ1" s="5"/>
      <c r="DK1" s="5"/>
      <c r="DL1" s="5"/>
      <c r="DM1" s="5"/>
      <c r="DN1" s="2"/>
      <c r="DO1" s="2"/>
      <c r="DP1" s="5"/>
      <c r="DQ1" s="5"/>
      <c r="DR1" s="5"/>
      <c r="DS1" s="5"/>
      <c r="DT1" s="5"/>
      <c r="DU1" s="2"/>
      <c r="DV1" s="2"/>
      <c r="DW1" s="5"/>
      <c r="DX1" s="5"/>
      <c r="DY1" s="5"/>
      <c r="DZ1" s="5"/>
      <c r="EA1" s="5"/>
      <c r="EB1" s="2"/>
      <c r="EC1" s="2"/>
      <c r="ED1" s="5"/>
      <c r="EE1" s="5"/>
      <c r="EF1" s="5"/>
      <c r="EG1" s="5"/>
      <c r="EH1" s="5"/>
      <c r="EI1" s="2"/>
      <c r="EJ1" s="2"/>
      <c r="EK1" s="5"/>
      <c r="EL1" s="5"/>
      <c r="EM1" s="5"/>
      <c r="EN1" s="5"/>
      <c r="EO1" s="5"/>
      <c r="EP1" s="2"/>
      <c r="EQ1" s="2"/>
      <c r="ER1" s="5"/>
      <c r="ES1" s="5"/>
      <c r="ET1" s="5"/>
      <c r="EU1" s="5"/>
      <c r="EV1" s="5"/>
      <c r="EW1" s="2"/>
      <c r="EX1" s="2"/>
      <c r="EY1" s="5"/>
      <c r="EZ1" s="5"/>
      <c r="FA1" s="5"/>
      <c r="FB1" s="6"/>
      <c r="FC1" s="6"/>
      <c r="FD1" s="2"/>
      <c r="FE1" s="2"/>
    </row>
    <row r="2" spans="1:161" ht="13.5" customHeight="1" x14ac:dyDescent="0.25">
      <c r="A2" s="2"/>
      <c r="B2" s="7"/>
      <c r="C2" s="8" t="s">
        <v>99</v>
      </c>
      <c r="D2" s="3"/>
      <c r="E2" s="9"/>
      <c r="F2" s="9"/>
      <c r="G2" s="10"/>
      <c r="H2" s="10"/>
      <c r="I2" s="10"/>
      <c r="J2" s="11"/>
      <c r="K2" s="11"/>
      <c r="L2" s="11"/>
      <c r="M2" s="11"/>
      <c r="N2" s="11"/>
      <c r="O2" s="2"/>
      <c r="P2" s="12"/>
      <c r="Q2" s="9"/>
      <c r="R2" s="9"/>
      <c r="S2" s="10"/>
      <c r="T2" s="10"/>
      <c r="U2" s="11"/>
      <c r="V2" s="11"/>
      <c r="W2" s="11"/>
      <c r="X2" s="11"/>
      <c r="Y2" s="11"/>
      <c r="Z2" s="11"/>
      <c r="AA2" s="2"/>
      <c r="AB2" s="2"/>
      <c r="AC2" s="2"/>
      <c r="AD2" s="2"/>
      <c r="AE2" s="2"/>
      <c r="AF2" s="2"/>
      <c r="AG2" s="2"/>
      <c r="AH2" s="11"/>
      <c r="AI2" s="13"/>
      <c r="AJ2" s="13"/>
      <c r="AK2" s="13"/>
      <c r="AL2" s="13"/>
      <c r="AM2" s="13"/>
      <c r="AN2" s="13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5"/>
      <c r="CS2" s="5"/>
      <c r="CT2" s="5"/>
      <c r="CU2" s="2"/>
      <c r="CV2" s="2"/>
      <c r="CW2" s="2"/>
      <c r="CX2" s="2"/>
      <c r="CY2" s="5"/>
      <c r="CZ2" s="5"/>
      <c r="DA2" s="5"/>
      <c r="DB2" s="5"/>
      <c r="DC2" s="5"/>
      <c r="DD2" s="5"/>
      <c r="DE2" s="5"/>
      <c r="DF2" s="5"/>
      <c r="DG2" s="2"/>
      <c r="DH2" s="2"/>
      <c r="DI2" s="5"/>
      <c r="DJ2" s="5"/>
      <c r="DK2" s="5"/>
      <c r="DL2" s="5"/>
      <c r="DM2" s="5"/>
      <c r="DN2" s="2"/>
      <c r="DO2" s="2"/>
      <c r="DP2" s="5"/>
      <c r="DQ2" s="5"/>
      <c r="DR2" s="5"/>
      <c r="DS2" s="5"/>
      <c r="DT2" s="5"/>
      <c r="DU2" s="2"/>
      <c r="DV2" s="2"/>
      <c r="DW2" s="5"/>
      <c r="DX2" s="5"/>
      <c r="DY2" s="5"/>
      <c r="DZ2" s="5"/>
      <c r="EA2" s="5"/>
      <c r="EB2" s="2"/>
      <c r="EC2" s="2"/>
      <c r="ED2" s="5"/>
      <c r="EE2" s="5"/>
      <c r="EF2" s="5"/>
      <c r="EG2" s="5"/>
      <c r="EH2" s="5"/>
      <c r="EI2" s="2"/>
      <c r="EJ2" s="2"/>
      <c r="EK2" s="5"/>
      <c r="EL2" s="5"/>
      <c r="EM2" s="5"/>
      <c r="EN2" s="5"/>
      <c r="EO2" s="5"/>
      <c r="EP2" s="2"/>
      <c r="EQ2" s="2"/>
      <c r="ER2" s="5"/>
      <c r="ES2" s="5"/>
      <c r="ET2" s="5"/>
      <c r="EU2" s="5"/>
      <c r="EV2" s="5"/>
      <c r="EW2" s="2"/>
      <c r="EX2" s="2"/>
      <c r="EY2" s="5"/>
      <c r="EZ2" s="5"/>
      <c r="FA2" s="5"/>
      <c r="FB2" s="6"/>
      <c r="FC2" s="6"/>
      <c r="FD2" s="2"/>
      <c r="FE2" s="2"/>
    </row>
    <row r="3" spans="1:161" ht="11.25" customHeight="1" thickBot="1" x14ac:dyDescent="0.25">
      <c r="A3" s="2"/>
      <c r="B3" s="2"/>
      <c r="C3" s="11"/>
      <c r="D3" s="11"/>
      <c r="E3" s="13"/>
      <c r="F3" s="13"/>
      <c r="G3" s="13"/>
      <c r="H3" s="13"/>
      <c r="I3" s="13"/>
      <c r="J3" s="13"/>
      <c r="K3" s="13"/>
      <c r="L3" s="13"/>
      <c r="M3" s="13"/>
      <c r="N3" s="13"/>
      <c r="O3" s="11"/>
      <c r="P3" s="11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2"/>
      <c r="AP3" s="2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14"/>
      <c r="FA3" s="14"/>
      <c r="FB3" s="15"/>
      <c r="FC3" s="15"/>
      <c r="FD3" s="16" t="s">
        <v>0</v>
      </c>
      <c r="FE3" s="16"/>
    </row>
    <row r="4" spans="1:161" ht="42.95" customHeight="1" collapsed="1" thickBot="1" x14ac:dyDescent="0.25">
      <c r="A4" s="17"/>
      <c r="B4" s="18" t="s">
        <v>1</v>
      </c>
      <c r="C4" s="19" t="s">
        <v>2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1"/>
      <c r="O4" s="19" t="s">
        <v>3</v>
      </c>
      <c r="P4" s="20"/>
      <c r="Q4" s="20"/>
      <c r="R4" s="20"/>
      <c r="S4" s="20"/>
      <c r="T4" s="20"/>
      <c r="U4" s="20"/>
      <c r="V4" s="20"/>
      <c r="W4" s="20"/>
      <c r="X4" s="20"/>
      <c r="Y4" s="20"/>
      <c r="Z4" s="21"/>
      <c r="AA4" s="22" t="s">
        <v>4</v>
      </c>
      <c r="AB4" s="23"/>
      <c r="AC4" s="23"/>
      <c r="AD4" s="23"/>
      <c r="AE4" s="23"/>
      <c r="AF4" s="23"/>
      <c r="AG4" s="23"/>
      <c r="AH4" s="24"/>
      <c r="AI4" s="25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7"/>
      <c r="AX4" s="26"/>
      <c r="AY4" s="26"/>
      <c r="AZ4" s="26"/>
      <c r="BA4" s="26"/>
      <c r="BB4" s="26"/>
      <c r="BC4" s="26"/>
      <c r="BD4" s="27"/>
      <c r="BE4" s="28"/>
      <c r="BF4" s="28"/>
      <c r="BG4" s="28"/>
      <c r="BH4" s="28"/>
      <c r="BI4" s="28"/>
      <c r="BJ4" s="28"/>
      <c r="BK4" s="27"/>
      <c r="BL4" s="26"/>
      <c r="BM4" s="26"/>
      <c r="BN4" s="26"/>
      <c r="BO4" s="26"/>
      <c r="BP4" s="26"/>
      <c r="BQ4" s="26"/>
      <c r="BR4" s="27"/>
      <c r="BS4" s="26"/>
      <c r="BT4" s="26"/>
      <c r="BU4" s="26"/>
      <c r="BV4" s="26"/>
      <c r="BW4" s="26"/>
      <c r="BX4" s="26"/>
      <c r="BY4" s="27"/>
      <c r="BZ4" s="26"/>
      <c r="CA4" s="26"/>
      <c r="CB4" s="26"/>
      <c r="CC4" s="26"/>
      <c r="CD4" s="29"/>
      <c r="CE4" s="26"/>
      <c r="CF4" s="27"/>
      <c r="CG4" s="26"/>
      <c r="CH4" s="26"/>
      <c r="CI4" s="26"/>
      <c r="CJ4" s="26"/>
      <c r="CK4" s="29"/>
      <c r="CL4" s="26"/>
      <c r="CM4" s="27"/>
      <c r="CN4" s="30" t="s">
        <v>5</v>
      </c>
      <c r="CO4" s="31"/>
      <c r="CP4" s="31"/>
      <c r="CQ4" s="31"/>
      <c r="CR4" s="31"/>
      <c r="CS4" s="32"/>
      <c r="CT4" s="33"/>
      <c r="CU4" s="22" t="s">
        <v>6</v>
      </c>
      <c r="CV4" s="23"/>
      <c r="CW4" s="23"/>
      <c r="CX4" s="23"/>
      <c r="CY4" s="23"/>
      <c r="CZ4" s="23"/>
      <c r="DA4" s="24"/>
      <c r="DB4" s="25"/>
      <c r="DC4" s="29"/>
      <c r="DD4" s="29"/>
      <c r="DE4" s="29"/>
      <c r="DF4" s="29"/>
      <c r="DG4" s="26"/>
      <c r="DH4" s="27"/>
      <c r="DI4" s="29"/>
      <c r="DJ4" s="29"/>
      <c r="DK4" s="29"/>
      <c r="DL4" s="29"/>
      <c r="DM4" s="29"/>
      <c r="DN4" s="26"/>
      <c r="DO4" s="27"/>
      <c r="DP4" s="29"/>
      <c r="DQ4" s="29"/>
      <c r="DR4" s="29"/>
      <c r="DS4" s="29"/>
      <c r="DT4" s="29"/>
      <c r="DU4" s="26"/>
      <c r="DV4" s="27"/>
      <c r="DW4" s="29"/>
      <c r="DX4" s="29"/>
      <c r="DY4" s="29"/>
      <c r="DZ4" s="29"/>
      <c r="EA4" s="29"/>
      <c r="EB4" s="26"/>
      <c r="EC4" s="27"/>
      <c r="ED4" s="29"/>
      <c r="EE4" s="29"/>
      <c r="EF4" s="29"/>
      <c r="EG4" s="29"/>
      <c r="EH4" s="29"/>
      <c r="EI4" s="26"/>
      <c r="EJ4" s="27"/>
      <c r="EK4" s="29"/>
      <c r="EL4" s="29"/>
      <c r="EM4" s="29"/>
      <c r="EN4" s="29"/>
      <c r="EO4" s="29"/>
      <c r="EP4" s="26"/>
      <c r="EQ4" s="27"/>
      <c r="ER4" s="29"/>
      <c r="ES4" s="29"/>
      <c r="ET4" s="29"/>
      <c r="EU4" s="29"/>
      <c r="EV4" s="29"/>
      <c r="EW4" s="26"/>
      <c r="EX4" s="27"/>
      <c r="EY4" s="29"/>
      <c r="EZ4" s="29"/>
      <c r="FA4" s="29"/>
      <c r="FB4" s="34"/>
      <c r="FC4" s="34"/>
      <c r="FD4" s="26"/>
      <c r="FE4" s="27"/>
    </row>
    <row r="5" spans="1:161" ht="42.95" customHeight="1" x14ac:dyDescent="0.2">
      <c r="A5" s="35"/>
      <c r="B5" s="36"/>
      <c r="C5" s="37" t="s">
        <v>100</v>
      </c>
      <c r="D5" s="38" t="s">
        <v>101</v>
      </c>
      <c r="E5" s="38" t="s">
        <v>7</v>
      </c>
      <c r="F5" s="39"/>
      <c r="G5" s="38" t="s">
        <v>102</v>
      </c>
      <c r="H5" s="38" t="s">
        <v>8</v>
      </c>
      <c r="I5" s="38" t="s">
        <v>9</v>
      </c>
      <c r="J5" s="38" t="s">
        <v>10</v>
      </c>
      <c r="K5" s="38" t="s">
        <v>11</v>
      </c>
      <c r="L5" s="38" t="s">
        <v>103</v>
      </c>
      <c r="M5" s="38" t="s">
        <v>104</v>
      </c>
      <c r="N5" s="40" t="s">
        <v>105</v>
      </c>
      <c r="O5" s="37" t="s">
        <v>100</v>
      </c>
      <c r="P5" s="38" t="s">
        <v>101</v>
      </c>
      <c r="Q5" s="38" t="s">
        <v>7</v>
      </c>
      <c r="R5" s="39"/>
      <c r="S5" s="38" t="s">
        <v>102</v>
      </c>
      <c r="T5" s="38" t="s">
        <v>8</v>
      </c>
      <c r="U5" s="38" t="s">
        <v>9</v>
      </c>
      <c r="V5" s="38" t="s">
        <v>10</v>
      </c>
      <c r="W5" s="38" t="s">
        <v>11</v>
      </c>
      <c r="X5" s="38" t="s">
        <v>103</v>
      </c>
      <c r="Y5" s="38" t="s">
        <v>104</v>
      </c>
      <c r="Z5" s="40" t="s">
        <v>105</v>
      </c>
      <c r="AA5" s="37" t="s">
        <v>12</v>
      </c>
      <c r="AB5" s="38" t="s">
        <v>13</v>
      </c>
      <c r="AC5" s="38" t="s">
        <v>102</v>
      </c>
      <c r="AD5" s="38" t="s">
        <v>10</v>
      </c>
      <c r="AE5" s="38" t="s">
        <v>11</v>
      </c>
      <c r="AF5" s="38" t="s">
        <v>103</v>
      </c>
      <c r="AG5" s="38" t="s">
        <v>104</v>
      </c>
      <c r="AH5" s="40" t="s">
        <v>105</v>
      </c>
      <c r="AI5" s="22" t="s">
        <v>14</v>
      </c>
      <c r="AJ5" s="23"/>
      <c r="AK5" s="23"/>
      <c r="AL5" s="23"/>
      <c r="AM5" s="23"/>
      <c r="AN5" s="23"/>
      <c r="AO5" s="23"/>
      <c r="AP5" s="41"/>
      <c r="AQ5" s="22" t="s">
        <v>15</v>
      </c>
      <c r="AR5" s="23"/>
      <c r="AS5" s="23"/>
      <c r="AT5" s="23"/>
      <c r="AU5" s="23"/>
      <c r="AV5" s="23"/>
      <c r="AW5" s="24"/>
      <c r="AX5" s="22" t="s">
        <v>16</v>
      </c>
      <c r="AY5" s="23"/>
      <c r="AZ5" s="23"/>
      <c r="BA5" s="23"/>
      <c r="BB5" s="23"/>
      <c r="BC5" s="23"/>
      <c r="BD5" s="24"/>
      <c r="BE5" s="22" t="s">
        <v>17</v>
      </c>
      <c r="BF5" s="23"/>
      <c r="BG5" s="23"/>
      <c r="BH5" s="23"/>
      <c r="BI5" s="23"/>
      <c r="BJ5" s="23"/>
      <c r="BK5" s="24"/>
      <c r="BL5" s="22" t="s">
        <v>18</v>
      </c>
      <c r="BM5" s="23"/>
      <c r="BN5" s="23"/>
      <c r="BO5" s="23"/>
      <c r="BP5" s="23"/>
      <c r="BQ5" s="23"/>
      <c r="BR5" s="24"/>
      <c r="BS5" s="22" t="s">
        <v>19</v>
      </c>
      <c r="BT5" s="23"/>
      <c r="BU5" s="23"/>
      <c r="BV5" s="23"/>
      <c r="BW5" s="23"/>
      <c r="BX5" s="23"/>
      <c r="BY5" s="24"/>
      <c r="BZ5" s="22" t="s">
        <v>20</v>
      </c>
      <c r="CA5" s="23"/>
      <c r="CB5" s="23"/>
      <c r="CC5" s="23"/>
      <c r="CD5" s="23"/>
      <c r="CE5" s="23"/>
      <c r="CF5" s="24"/>
      <c r="CG5" s="42" t="s">
        <v>21</v>
      </c>
      <c r="CH5" s="43"/>
      <c r="CI5" s="43"/>
      <c r="CJ5" s="43"/>
      <c r="CK5" s="43"/>
      <c r="CL5" s="43"/>
      <c r="CM5" s="44"/>
      <c r="CN5" s="37" t="s">
        <v>22</v>
      </c>
      <c r="CO5" s="38" t="s">
        <v>23</v>
      </c>
      <c r="CP5" s="38" t="s">
        <v>102</v>
      </c>
      <c r="CQ5" s="38" t="s">
        <v>24</v>
      </c>
      <c r="CR5" s="38" t="s">
        <v>103</v>
      </c>
      <c r="CS5" s="38" t="s">
        <v>104</v>
      </c>
      <c r="CT5" s="40" t="s">
        <v>105</v>
      </c>
      <c r="CU5" s="37" t="s">
        <v>22</v>
      </c>
      <c r="CV5" s="38" t="s">
        <v>23</v>
      </c>
      <c r="CW5" s="38" t="s">
        <v>102</v>
      </c>
      <c r="CX5" s="38" t="s">
        <v>24</v>
      </c>
      <c r="CY5" s="38" t="s">
        <v>103</v>
      </c>
      <c r="CZ5" s="38" t="s">
        <v>104</v>
      </c>
      <c r="DA5" s="40" t="s">
        <v>105</v>
      </c>
      <c r="DB5" s="22" t="s">
        <v>25</v>
      </c>
      <c r="DC5" s="23"/>
      <c r="DD5" s="23"/>
      <c r="DE5" s="23"/>
      <c r="DF5" s="23"/>
      <c r="DG5" s="23"/>
      <c r="DH5" s="24"/>
      <c r="DI5" s="22" t="s">
        <v>26</v>
      </c>
      <c r="DJ5" s="23"/>
      <c r="DK5" s="23"/>
      <c r="DL5" s="23"/>
      <c r="DM5" s="23"/>
      <c r="DN5" s="23"/>
      <c r="DO5" s="24"/>
      <c r="DP5" s="22" t="s">
        <v>27</v>
      </c>
      <c r="DQ5" s="23"/>
      <c r="DR5" s="23"/>
      <c r="DS5" s="23"/>
      <c r="DT5" s="23"/>
      <c r="DU5" s="23"/>
      <c r="DV5" s="24"/>
      <c r="DW5" s="22" t="s">
        <v>28</v>
      </c>
      <c r="DX5" s="23"/>
      <c r="DY5" s="23"/>
      <c r="DZ5" s="23"/>
      <c r="EA5" s="23"/>
      <c r="EB5" s="23"/>
      <c r="EC5" s="24"/>
      <c r="ED5" s="22" t="s">
        <v>29</v>
      </c>
      <c r="EE5" s="23"/>
      <c r="EF5" s="23"/>
      <c r="EG5" s="23"/>
      <c r="EH5" s="23"/>
      <c r="EI5" s="23"/>
      <c r="EJ5" s="24"/>
      <c r="EK5" s="22" t="s">
        <v>30</v>
      </c>
      <c r="EL5" s="23"/>
      <c r="EM5" s="23"/>
      <c r="EN5" s="23"/>
      <c r="EO5" s="23"/>
      <c r="EP5" s="23"/>
      <c r="EQ5" s="24"/>
      <c r="ER5" s="22" t="s">
        <v>31</v>
      </c>
      <c r="ES5" s="23"/>
      <c r="ET5" s="23"/>
      <c r="EU5" s="23"/>
      <c r="EV5" s="23"/>
      <c r="EW5" s="23"/>
      <c r="EX5" s="24"/>
      <c r="EY5" s="42" t="s">
        <v>32</v>
      </c>
      <c r="EZ5" s="43"/>
      <c r="FA5" s="43"/>
      <c r="FB5" s="43"/>
      <c r="FC5" s="43"/>
      <c r="FD5" s="43"/>
      <c r="FE5" s="44"/>
    </row>
    <row r="6" spans="1:161" ht="24" customHeight="1" x14ac:dyDescent="0.2">
      <c r="A6" s="35"/>
      <c r="B6" s="36"/>
      <c r="C6" s="45"/>
      <c r="D6" s="38"/>
      <c r="E6" s="39"/>
      <c r="F6" s="39"/>
      <c r="G6" s="38"/>
      <c r="H6" s="39"/>
      <c r="I6" s="38"/>
      <c r="J6" s="38"/>
      <c r="K6" s="38"/>
      <c r="L6" s="38"/>
      <c r="M6" s="38"/>
      <c r="N6" s="40"/>
      <c r="O6" s="45"/>
      <c r="P6" s="38"/>
      <c r="Q6" s="39"/>
      <c r="R6" s="39"/>
      <c r="S6" s="38"/>
      <c r="T6" s="39"/>
      <c r="U6" s="38"/>
      <c r="V6" s="38"/>
      <c r="W6" s="38"/>
      <c r="X6" s="38"/>
      <c r="Y6" s="38"/>
      <c r="Z6" s="40"/>
      <c r="AA6" s="46"/>
      <c r="AB6" s="47"/>
      <c r="AC6" s="47"/>
      <c r="AD6" s="47"/>
      <c r="AE6" s="38"/>
      <c r="AF6" s="47"/>
      <c r="AG6" s="48"/>
      <c r="AH6" s="49"/>
      <c r="AI6" s="37" t="s">
        <v>12</v>
      </c>
      <c r="AJ6" s="38" t="s">
        <v>13</v>
      </c>
      <c r="AK6" s="38" t="s">
        <v>102</v>
      </c>
      <c r="AL6" s="38" t="s">
        <v>24</v>
      </c>
      <c r="AM6" s="38" t="s">
        <v>11</v>
      </c>
      <c r="AN6" s="38" t="s">
        <v>103</v>
      </c>
      <c r="AO6" s="38" t="s">
        <v>104</v>
      </c>
      <c r="AP6" s="38" t="s">
        <v>105</v>
      </c>
      <c r="AQ6" s="37" t="s">
        <v>22</v>
      </c>
      <c r="AR6" s="38" t="s">
        <v>23</v>
      </c>
      <c r="AS6" s="38" t="s">
        <v>102</v>
      </c>
      <c r="AT6" s="38" t="s">
        <v>24</v>
      </c>
      <c r="AU6" s="38" t="s">
        <v>103</v>
      </c>
      <c r="AV6" s="38" t="s">
        <v>104</v>
      </c>
      <c r="AW6" s="50" t="s">
        <v>105</v>
      </c>
      <c r="AX6" s="37" t="s">
        <v>22</v>
      </c>
      <c r="AY6" s="38" t="s">
        <v>23</v>
      </c>
      <c r="AZ6" s="38" t="s">
        <v>102</v>
      </c>
      <c r="BA6" s="38" t="s">
        <v>24</v>
      </c>
      <c r="BB6" s="38" t="s">
        <v>103</v>
      </c>
      <c r="BC6" s="38" t="s">
        <v>104</v>
      </c>
      <c r="BD6" s="50" t="s">
        <v>105</v>
      </c>
      <c r="BE6" s="37" t="s">
        <v>22</v>
      </c>
      <c r="BF6" s="38" t="s">
        <v>23</v>
      </c>
      <c r="BG6" s="38" t="s">
        <v>102</v>
      </c>
      <c r="BH6" s="38" t="s">
        <v>24</v>
      </c>
      <c r="BI6" s="38" t="s">
        <v>103</v>
      </c>
      <c r="BJ6" s="38" t="s">
        <v>104</v>
      </c>
      <c r="BK6" s="50" t="s">
        <v>105</v>
      </c>
      <c r="BL6" s="37" t="s">
        <v>22</v>
      </c>
      <c r="BM6" s="38" t="s">
        <v>23</v>
      </c>
      <c r="BN6" s="38" t="s">
        <v>102</v>
      </c>
      <c r="BO6" s="38" t="s">
        <v>24</v>
      </c>
      <c r="BP6" s="38" t="s">
        <v>103</v>
      </c>
      <c r="BQ6" s="38" t="s">
        <v>104</v>
      </c>
      <c r="BR6" s="50" t="s">
        <v>105</v>
      </c>
      <c r="BS6" s="37" t="s">
        <v>22</v>
      </c>
      <c r="BT6" s="38" t="s">
        <v>23</v>
      </c>
      <c r="BU6" s="38" t="s">
        <v>102</v>
      </c>
      <c r="BV6" s="38" t="s">
        <v>24</v>
      </c>
      <c r="BW6" s="38" t="s">
        <v>103</v>
      </c>
      <c r="BX6" s="38" t="s">
        <v>104</v>
      </c>
      <c r="BY6" s="50" t="s">
        <v>105</v>
      </c>
      <c r="BZ6" s="37" t="s">
        <v>22</v>
      </c>
      <c r="CA6" s="38" t="s">
        <v>23</v>
      </c>
      <c r="CB6" s="38" t="s">
        <v>102</v>
      </c>
      <c r="CC6" s="38" t="s">
        <v>24</v>
      </c>
      <c r="CD6" s="38" t="s">
        <v>103</v>
      </c>
      <c r="CE6" s="38" t="s">
        <v>104</v>
      </c>
      <c r="CF6" s="50" t="s">
        <v>105</v>
      </c>
      <c r="CG6" s="37" t="s">
        <v>22</v>
      </c>
      <c r="CH6" s="38" t="s">
        <v>23</v>
      </c>
      <c r="CI6" s="38" t="s">
        <v>102</v>
      </c>
      <c r="CJ6" s="38" t="s">
        <v>24</v>
      </c>
      <c r="CK6" s="38" t="s">
        <v>103</v>
      </c>
      <c r="CL6" s="38" t="s">
        <v>104</v>
      </c>
      <c r="CM6" s="50" t="s">
        <v>105</v>
      </c>
      <c r="CN6" s="51"/>
      <c r="CO6" s="52"/>
      <c r="CP6" s="52"/>
      <c r="CQ6" s="38"/>
      <c r="CR6" s="38"/>
      <c r="CS6" s="52"/>
      <c r="CT6" s="40"/>
      <c r="CU6" s="51"/>
      <c r="CV6" s="52"/>
      <c r="CW6" s="52"/>
      <c r="CX6" s="38"/>
      <c r="CY6" s="38"/>
      <c r="CZ6" s="52"/>
      <c r="DA6" s="40"/>
      <c r="DB6" s="37" t="s">
        <v>22</v>
      </c>
      <c r="DC6" s="38" t="s">
        <v>23</v>
      </c>
      <c r="DD6" s="38" t="s">
        <v>102</v>
      </c>
      <c r="DE6" s="38" t="s">
        <v>24</v>
      </c>
      <c r="DF6" s="38" t="s">
        <v>103</v>
      </c>
      <c r="DG6" s="38" t="s">
        <v>104</v>
      </c>
      <c r="DH6" s="50" t="s">
        <v>105</v>
      </c>
      <c r="DI6" s="37" t="s">
        <v>22</v>
      </c>
      <c r="DJ6" s="38" t="s">
        <v>23</v>
      </c>
      <c r="DK6" s="38" t="s">
        <v>102</v>
      </c>
      <c r="DL6" s="38" t="s">
        <v>24</v>
      </c>
      <c r="DM6" s="38" t="s">
        <v>103</v>
      </c>
      <c r="DN6" s="38" t="s">
        <v>104</v>
      </c>
      <c r="DO6" s="50" t="s">
        <v>105</v>
      </c>
      <c r="DP6" s="37" t="s">
        <v>22</v>
      </c>
      <c r="DQ6" s="38" t="s">
        <v>23</v>
      </c>
      <c r="DR6" s="38" t="s">
        <v>102</v>
      </c>
      <c r="DS6" s="38" t="s">
        <v>24</v>
      </c>
      <c r="DT6" s="38" t="s">
        <v>103</v>
      </c>
      <c r="DU6" s="38" t="s">
        <v>104</v>
      </c>
      <c r="DV6" s="50" t="s">
        <v>105</v>
      </c>
      <c r="DW6" s="37" t="s">
        <v>22</v>
      </c>
      <c r="DX6" s="38" t="s">
        <v>23</v>
      </c>
      <c r="DY6" s="38" t="s">
        <v>102</v>
      </c>
      <c r="DZ6" s="38" t="s">
        <v>24</v>
      </c>
      <c r="EA6" s="38" t="s">
        <v>103</v>
      </c>
      <c r="EB6" s="38" t="s">
        <v>104</v>
      </c>
      <c r="EC6" s="50" t="s">
        <v>105</v>
      </c>
      <c r="ED6" s="37" t="s">
        <v>22</v>
      </c>
      <c r="EE6" s="38" t="s">
        <v>23</v>
      </c>
      <c r="EF6" s="38" t="s">
        <v>102</v>
      </c>
      <c r="EG6" s="38" t="s">
        <v>24</v>
      </c>
      <c r="EH6" s="38" t="s">
        <v>103</v>
      </c>
      <c r="EI6" s="38" t="s">
        <v>104</v>
      </c>
      <c r="EJ6" s="50" t="s">
        <v>105</v>
      </c>
      <c r="EK6" s="37" t="s">
        <v>22</v>
      </c>
      <c r="EL6" s="38" t="s">
        <v>23</v>
      </c>
      <c r="EM6" s="38" t="s">
        <v>102</v>
      </c>
      <c r="EN6" s="38" t="s">
        <v>24</v>
      </c>
      <c r="EO6" s="38" t="s">
        <v>103</v>
      </c>
      <c r="EP6" s="38" t="s">
        <v>104</v>
      </c>
      <c r="EQ6" s="50" t="s">
        <v>105</v>
      </c>
      <c r="ER6" s="37" t="s">
        <v>22</v>
      </c>
      <c r="ES6" s="38" t="s">
        <v>23</v>
      </c>
      <c r="ET6" s="38" t="s">
        <v>102</v>
      </c>
      <c r="EU6" s="38" t="s">
        <v>24</v>
      </c>
      <c r="EV6" s="38" t="s">
        <v>103</v>
      </c>
      <c r="EW6" s="38" t="s">
        <v>104</v>
      </c>
      <c r="EX6" s="50" t="s">
        <v>105</v>
      </c>
      <c r="EY6" s="37" t="s">
        <v>22</v>
      </c>
      <c r="EZ6" s="38" t="s">
        <v>23</v>
      </c>
      <c r="FA6" s="38" t="s">
        <v>102</v>
      </c>
      <c r="FB6" s="38" t="s">
        <v>24</v>
      </c>
      <c r="FC6" s="38" t="s">
        <v>103</v>
      </c>
      <c r="FD6" s="38" t="s">
        <v>104</v>
      </c>
      <c r="FE6" s="50" t="s">
        <v>105</v>
      </c>
    </row>
    <row r="7" spans="1:161" ht="67.5" customHeight="1" x14ac:dyDescent="0.2">
      <c r="A7" s="53"/>
      <c r="B7" s="54"/>
      <c r="C7" s="45"/>
      <c r="D7" s="39"/>
      <c r="E7" s="55" t="s">
        <v>33</v>
      </c>
      <c r="F7" s="56" t="s">
        <v>34</v>
      </c>
      <c r="G7" s="39"/>
      <c r="H7" s="39"/>
      <c r="I7" s="39"/>
      <c r="J7" s="39"/>
      <c r="K7" s="39"/>
      <c r="L7" s="38"/>
      <c r="M7" s="39"/>
      <c r="N7" s="57"/>
      <c r="O7" s="45"/>
      <c r="P7" s="39"/>
      <c r="Q7" s="55" t="s">
        <v>33</v>
      </c>
      <c r="R7" s="56" t="s">
        <v>34</v>
      </c>
      <c r="S7" s="39"/>
      <c r="T7" s="39"/>
      <c r="U7" s="39"/>
      <c r="V7" s="39"/>
      <c r="W7" s="39"/>
      <c r="X7" s="38"/>
      <c r="Y7" s="39"/>
      <c r="Z7" s="57"/>
      <c r="AA7" s="46"/>
      <c r="AB7" s="47"/>
      <c r="AC7" s="47"/>
      <c r="AD7" s="47"/>
      <c r="AE7" s="39"/>
      <c r="AF7" s="47"/>
      <c r="AG7" s="48"/>
      <c r="AH7" s="49"/>
      <c r="AI7" s="37"/>
      <c r="AJ7" s="38"/>
      <c r="AK7" s="38"/>
      <c r="AL7" s="38"/>
      <c r="AM7" s="38"/>
      <c r="AN7" s="38"/>
      <c r="AO7" s="38"/>
      <c r="AP7" s="38"/>
      <c r="AQ7" s="37"/>
      <c r="AR7" s="38"/>
      <c r="AS7" s="38"/>
      <c r="AT7" s="38"/>
      <c r="AU7" s="38"/>
      <c r="AV7" s="38"/>
      <c r="AW7" s="58"/>
      <c r="AX7" s="37"/>
      <c r="AY7" s="38"/>
      <c r="AZ7" s="38"/>
      <c r="BA7" s="38"/>
      <c r="BB7" s="38"/>
      <c r="BC7" s="38"/>
      <c r="BD7" s="58"/>
      <c r="BE7" s="37"/>
      <c r="BF7" s="38"/>
      <c r="BG7" s="38"/>
      <c r="BH7" s="38"/>
      <c r="BI7" s="38"/>
      <c r="BJ7" s="38"/>
      <c r="BK7" s="58"/>
      <c r="BL7" s="37"/>
      <c r="BM7" s="38"/>
      <c r="BN7" s="38"/>
      <c r="BO7" s="38"/>
      <c r="BP7" s="38"/>
      <c r="BQ7" s="38"/>
      <c r="BR7" s="58"/>
      <c r="BS7" s="37"/>
      <c r="BT7" s="38"/>
      <c r="BU7" s="38"/>
      <c r="BV7" s="38"/>
      <c r="BW7" s="38"/>
      <c r="BX7" s="38"/>
      <c r="BY7" s="58"/>
      <c r="BZ7" s="37"/>
      <c r="CA7" s="38"/>
      <c r="CB7" s="38"/>
      <c r="CC7" s="38"/>
      <c r="CD7" s="38"/>
      <c r="CE7" s="38"/>
      <c r="CF7" s="58"/>
      <c r="CG7" s="37"/>
      <c r="CH7" s="38"/>
      <c r="CI7" s="38"/>
      <c r="CJ7" s="38"/>
      <c r="CK7" s="38"/>
      <c r="CL7" s="38"/>
      <c r="CM7" s="58"/>
      <c r="CN7" s="51"/>
      <c r="CO7" s="52"/>
      <c r="CP7" s="52"/>
      <c r="CQ7" s="38"/>
      <c r="CR7" s="38"/>
      <c r="CS7" s="52"/>
      <c r="CT7" s="57"/>
      <c r="CU7" s="51"/>
      <c r="CV7" s="52"/>
      <c r="CW7" s="52"/>
      <c r="CX7" s="38"/>
      <c r="CY7" s="38"/>
      <c r="CZ7" s="52"/>
      <c r="DA7" s="57"/>
      <c r="DB7" s="37"/>
      <c r="DC7" s="38"/>
      <c r="DD7" s="39"/>
      <c r="DE7" s="38"/>
      <c r="DF7" s="39"/>
      <c r="DG7" s="38"/>
      <c r="DH7" s="58"/>
      <c r="DI7" s="37"/>
      <c r="DJ7" s="38"/>
      <c r="DK7" s="39"/>
      <c r="DL7" s="38"/>
      <c r="DM7" s="39"/>
      <c r="DN7" s="38"/>
      <c r="DO7" s="58"/>
      <c r="DP7" s="37"/>
      <c r="DQ7" s="38"/>
      <c r="DR7" s="39"/>
      <c r="DS7" s="38"/>
      <c r="DT7" s="38"/>
      <c r="DU7" s="38"/>
      <c r="DV7" s="58"/>
      <c r="DW7" s="37"/>
      <c r="DX7" s="38"/>
      <c r="DY7" s="39"/>
      <c r="DZ7" s="38"/>
      <c r="EA7" s="38"/>
      <c r="EB7" s="38"/>
      <c r="EC7" s="58"/>
      <c r="ED7" s="37"/>
      <c r="EE7" s="38"/>
      <c r="EF7" s="39"/>
      <c r="EG7" s="38"/>
      <c r="EH7" s="38"/>
      <c r="EI7" s="38"/>
      <c r="EJ7" s="58"/>
      <c r="EK7" s="37"/>
      <c r="EL7" s="38"/>
      <c r="EM7" s="39"/>
      <c r="EN7" s="38"/>
      <c r="EO7" s="38"/>
      <c r="EP7" s="38"/>
      <c r="EQ7" s="58"/>
      <c r="ER7" s="37"/>
      <c r="ES7" s="38"/>
      <c r="ET7" s="39"/>
      <c r="EU7" s="38"/>
      <c r="EV7" s="38"/>
      <c r="EW7" s="38"/>
      <c r="EX7" s="58"/>
      <c r="EY7" s="37"/>
      <c r="EZ7" s="38"/>
      <c r="FA7" s="39"/>
      <c r="FB7" s="38"/>
      <c r="FC7" s="38"/>
      <c r="FD7" s="38"/>
      <c r="FE7" s="58"/>
    </row>
    <row r="8" spans="1:161" s="59" customFormat="1" ht="11.25" x14ac:dyDescent="0.25">
      <c r="A8" s="60">
        <v>1</v>
      </c>
      <c r="B8" s="61">
        <f>A8+1</f>
        <v>2</v>
      </c>
      <c r="C8" s="62" t="s">
        <v>78</v>
      </c>
      <c r="D8" s="63">
        <v>3</v>
      </c>
      <c r="E8" s="63" t="s">
        <v>79</v>
      </c>
      <c r="F8" s="63" t="s">
        <v>80</v>
      </c>
      <c r="G8" s="63">
        <v>4</v>
      </c>
      <c r="H8" s="63" t="s">
        <v>81</v>
      </c>
      <c r="I8" s="63" t="s">
        <v>82</v>
      </c>
      <c r="J8" s="63">
        <v>5</v>
      </c>
      <c r="K8" s="63">
        <v>6</v>
      </c>
      <c r="L8" s="63">
        <v>7</v>
      </c>
      <c r="M8" s="63">
        <v>8</v>
      </c>
      <c r="N8" s="64">
        <v>9</v>
      </c>
      <c r="O8" s="62">
        <v>10</v>
      </c>
      <c r="P8" s="63">
        <v>11</v>
      </c>
      <c r="Q8" s="63">
        <v>12</v>
      </c>
      <c r="R8" s="63">
        <v>13</v>
      </c>
      <c r="S8" s="63">
        <v>14</v>
      </c>
      <c r="T8" s="63" t="s">
        <v>83</v>
      </c>
      <c r="U8" s="63">
        <v>15</v>
      </c>
      <c r="V8" s="63">
        <v>16</v>
      </c>
      <c r="W8" s="63">
        <v>17</v>
      </c>
      <c r="X8" s="63">
        <v>18</v>
      </c>
      <c r="Y8" s="63">
        <v>19</v>
      </c>
      <c r="Z8" s="64">
        <v>20</v>
      </c>
      <c r="AA8" s="62">
        <v>21</v>
      </c>
      <c r="AB8" s="63">
        <v>22</v>
      </c>
      <c r="AC8" s="63">
        <v>23</v>
      </c>
      <c r="AD8" s="63">
        <v>24</v>
      </c>
      <c r="AE8" s="63">
        <v>25</v>
      </c>
      <c r="AF8" s="63">
        <v>26</v>
      </c>
      <c r="AG8" s="65">
        <v>27</v>
      </c>
      <c r="AH8" s="66">
        <v>28</v>
      </c>
      <c r="AI8" s="62">
        <v>29</v>
      </c>
      <c r="AJ8" s="63">
        <v>30</v>
      </c>
      <c r="AK8" s="63">
        <v>31</v>
      </c>
      <c r="AL8" s="63">
        <v>32</v>
      </c>
      <c r="AM8" s="63">
        <v>35</v>
      </c>
      <c r="AN8" s="63">
        <v>36</v>
      </c>
      <c r="AO8" s="63">
        <v>37</v>
      </c>
      <c r="AP8" s="63">
        <v>38</v>
      </c>
      <c r="AQ8" s="62">
        <v>40</v>
      </c>
      <c r="AR8" s="63">
        <v>41</v>
      </c>
      <c r="AS8" s="63">
        <v>42</v>
      </c>
      <c r="AT8" s="63">
        <v>43</v>
      </c>
      <c r="AU8" s="63">
        <v>44</v>
      </c>
      <c r="AV8" s="63">
        <v>45</v>
      </c>
      <c r="AW8" s="64">
        <v>46</v>
      </c>
      <c r="AX8" s="62">
        <v>47</v>
      </c>
      <c r="AY8" s="63">
        <v>48</v>
      </c>
      <c r="AZ8" s="63">
        <v>49</v>
      </c>
      <c r="BA8" s="63">
        <v>50</v>
      </c>
      <c r="BB8" s="63">
        <v>51</v>
      </c>
      <c r="BC8" s="63">
        <v>52</v>
      </c>
      <c r="BD8" s="64">
        <v>53</v>
      </c>
      <c r="BE8" s="62">
        <v>54</v>
      </c>
      <c r="BF8" s="63">
        <v>55</v>
      </c>
      <c r="BG8" s="63">
        <v>56</v>
      </c>
      <c r="BH8" s="63">
        <v>57</v>
      </c>
      <c r="BI8" s="63">
        <v>58</v>
      </c>
      <c r="BJ8" s="63">
        <v>59</v>
      </c>
      <c r="BK8" s="64">
        <v>60</v>
      </c>
      <c r="BL8" s="62">
        <v>61</v>
      </c>
      <c r="BM8" s="63">
        <v>62</v>
      </c>
      <c r="BN8" s="63">
        <v>63</v>
      </c>
      <c r="BO8" s="63">
        <v>64</v>
      </c>
      <c r="BP8" s="63">
        <v>65</v>
      </c>
      <c r="BQ8" s="63">
        <v>66</v>
      </c>
      <c r="BR8" s="64">
        <v>67</v>
      </c>
      <c r="BS8" s="62">
        <v>68</v>
      </c>
      <c r="BT8" s="63">
        <v>69</v>
      </c>
      <c r="BU8" s="63">
        <v>70</v>
      </c>
      <c r="BV8" s="63">
        <v>71</v>
      </c>
      <c r="BW8" s="63">
        <v>72</v>
      </c>
      <c r="BX8" s="63">
        <v>73</v>
      </c>
      <c r="BY8" s="64">
        <v>74</v>
      </c>
      <c r="BZ8" s="62">
        <v>75</v>
      </c>
      <c r="CA8" s="63">
        <v>76</v>
      </c>
      <c r="CB8" s="63">
        <v>77</v>
      </c>
      <c r="CC8" s="63">
        <v>78</v>
      </c>
      <c r="CD8" s="63">
        <v>79</v>
      </c>
      <c r="CE8" s="63">
        <v>80</v>
      </c>
      <c r="CF8" s="64">
        <v>81</v>
      </c>
      <c r="CG8" s="62">
        <v>82</v>
      </c>
      <c r="CH8" s="63">
        <v>83</v>
      </c>
      <c r="CI8" s="63">
        <v>84</v>
      </c>
      <c r="CJ8" s="63">
        <v>85</v>
      </c>
      <c r="CK8" s="63">
        <v>86</v>
      </c>
      <c r="CL8" s="63">
        <v>87</v>
      </c>
      <c r="CM8" s="64">
        <v>88</v>
      </c>
      <c r="CN8" s="62">
        <v>89</v>
      </c>
      <c r="CO8" s="63">
        <v>90</v>
      </c>
      <c r="CP8" s="63">
        <v>91</v>
      </c>
      <c r="CQ8" s="63">
        <v>92</v>
      </c>
      <c r="CR8" s="63">
        <v>93</v>
      </c>
      <c r="CS8" s="63">
        <v>94</v>
      </c>
      <c r="CT8" s="64">
        <v>95</v>
      </c>
      <c r="CU8" s="62">
        <v>96</v>
      </c>
      <c r="CV8" s="63">
        <v>97</v>
      </c>
      <c r="CW8" s="63">
        <v>98</v>
      </c>
      <c r="CX8" s="63">
        <v>99</v>
      </c>
      <c r="CY8" s="63">
        <v>100</v>
      </c>
      <c r="CZ8" s="63">
        <v>101</v>
      </c>
      <c r="DA8" s="64">
        <v>102</v>
      </c>
      <c r="DB8" s="62">
        <v>103</v>
      </c>
      <c r="DC8" s="63">
        <v>104</v>
      </c>
      <c r="DD8" s="63">
        <v>105</v>
      </c>
      <c r="DE8" s="63">
        <v>106</v>
      </c>
      <c r="DF8" s="63">
        <v>107</v>
      </c>
      <c r="DG8" s="63">
        <v>108</v>
      </c>
      <c r="DH8" s="64">
        <v>109</v>
      </c>
      <c r="DI8" s="62">
        <v>110</v>
      </c>
      <c r="DJ8" s="63">
        <v>111</v>
      </c>
      <c r="DK8" s="63">
        <v>112</v>
      </c>
      <c r="DL8" s="63">
        <v>113</v>
      </c>
      <c r="DM8" s="63">
        <v>114</v>
      </c>
      <c r="DN8" s="63">
        <v>115</v>
      </c>
      <c r="DO8" s="64">
        <v>116</v>
      </c>
      <c r="DP8" s="62">
        <v>117</v>
      </c>
      <c r="DQ8" s="63">
        <v>118</v>
      </c>
      <c r="DR8" s="63">
        <v>119</v>
      </c>
      <c r="DS8" s="63">
        <v>120</v>
      </c>
      <c r="DT8" s="63">
        <v>121</v>
      </c>
      <c r="DU8" s="63">
        <v>122</v>
      </c>
      <c r="DV8" s="64">
        <v>123</v>
      </c>
      <c r="DW8" s="62">
        <v>124</v>
      </c>
      <c r="DX8" s="63">
        <v>125</v>
      </c>
      <c r="DY8" s="63">
        <v>126</v>
      </c>
      <c r="DZ8" s="63">
        <v>127</v>
      </c>
      <c r="EA8" s="63">
        <v>128</v>
      </c>
      <c r="EB8" s="63">
        <v>129</v>
      </c>
      <c r="EC8" s="64">
        <v>130</v>
      </c>
      <c r="ED8" s="62">
        <v>131</v>
      </c>
      <c r="EE8" s="63">
        <v>132</v>
      </c>
      <c r="EF8" s="63">
        <v>133</v>
      </c>
      <c r="EG8" s="63">
        <v>134</v>
      </c>
      <c r="EH8" s="63">
        <v>135</v>
      </c>
      <c r="EI8" s="63">
        <v>136</v>
      </c>
      <c r="EJ8" s="64">
        <v>137</v>
      </c>
      <c r="EK8" s="62">
        <v>138</v>
      </c>
      <c r="EL8" s="63">
        <v>139</v>
      </c>
      <c r="EM8" s="63">
        <v>140</v>
      </c>
      <c r="EN8" s="63">
        <v>141</v>
      </c>
      <c r="EO8" s="63">
        <v>142</v>
      </c>
      <c r="EP8" s="63">
        <v>143</v>
      </c>
      <c r="EQ8" s="64">
        <v>144</v>
      </c>
      <c r="ER8" s="62">
        <v>145</v>
      </c>
      <c r="ES8" s="63">
        <v>146</v>
      </c>
      <c r="ET8" s="63">
        <v>147</v>
      </c>
      <c r="EU8" s="63">
        <v>148</v>
      </c>
      <c r="EV8" s="63">
        <v>149</v>
      </c>
      <c r="EW8" s="63">
        <v>150</v>
      </c>
      <c r="EX8" s="64">
        <v>151</v>
      </c>
      <c r="EY8" s="62">
        <v>152</v>
      </c>
      <c r="EZ8" s="63">
        <v>153</v>
      </c>
      <c r="FA8" s="63">
        <v>154</v>
      </c>
      <c r="FB8" s="63">
        <v>155</v>
      </c>
      <c r="FC8" s="63">
        <v>156</v>
      </c>
      <c r="FD8" s="63">
        <v>157</v>
      </c>
      <c r="FE8" s="64">
        <v>158</v>
      </c>
    </row>
    <row r="9" spans="1:161" ht="11.25" customHeight="1" x14ac:dyDescent="0.15">
      <c r="A9" s="67">
        <v>1</v>
      </c>
      <c r="B9" s="68" t="s">
        <v>35</v>
      </c>
      <c r="C9" s="69">
        <v>64609.599999999999</v>
      </c>
      <c r="D9" s="70">
        <v>69866.899999999994</v>
      </c>
      <c r="E9" s="70">
        <v>5257.2999999999956</v>
      </c>
      <c r="F9" s="71">
        <v>8.0999999999999961E-2</v>
      </c>
      <c r="G9" s="70">
        <v>39311.99</v>
      </c>
      <c r="H9" s="72">
        <v>0.60799999999999998</v>
      </c>
      <c r="I9" s="73">
        <v>13</v>
      </c>
      <c r="J9" s="72">
        <v>0.56299999999999994</v>
      </c>
      <c r="K9" s="73">
        <v>12</v>
      </c>
      <c r="L9" s="70">
        <v>29240.400000000001</v>
      </c>
      <c r="M9" s="72">
        <v>1.3440000000000001</v>
      </c>
      <c r="N9" s="74">
        <v>1</v>
      </c>
      <c r="O9" s="69">
        <v>64609.599999999999</v>
      </c>
      <c r="P9" s="70">
        <v>69666.899999999994</v>
      </c>
      <c r="Q9" s="70">
        <v>5057.2999999999956</v>
      </c>
      <c r="R9" s="71">
        <v>7.8000000000000069E-2</v>
      </c>
      <c r="S9" s="70">
        <v>39065.699999999997</v>
      </c>
      <c r="T9" s="72">
        <v>0.60499999999999998</v>
      </c>
      <c r="U9" s="73">
        <v>13</v>
      </c>
      <c r="V9" s="72">
        <v>0.56100000000000005</v>
      </c>
      <c r="W9" s="73">
        <v>12</v>
      </c>
      <c r="X9" s="70">
        <v>29099.5</v>
      </c>
      <c r="Y9" s="72">
        <v>1.3420000000000001</v>
      </c>
      <c r="Z9" s="74">
        <v>1</v>
      </c>
      <c r="AA9" s="75">
        <v>58571.7</v>
      </c>
      <c r="AB9" s="72">
        <v>0.83799999999999997</v>
      </c>
      <c r="AC9" s="70">
        <v>35980</v>
      </c>
      <c r="AD9" s="72">
        <v>0.61399999999999999</v>
      </c>
      <c r="AE9" s="73">
        <v>5</v>
      </c>
      <c r="AF9" s="70">
        <v>25241.4</v>
      </c>
      <c r="AG9" s="72">
        <v>1.425</v>
      </c>
      <c r="AH9" s="74">
        <v>1</v>
      </c>
      <c r="AI9" s="75">
        <v>32833</v>
      </c>
      <c r="AJ9" s="72">
        <v>0.47</v>
      </c>
      <c r="AK9" s="70">
        <v>18979.93</v>
      </c>
      <c r="AL9" s="72">
        <v>0.57799999999999996</v>
      </c>
      <c r="AM9" s="73">
        <v>2</v>
      </c>
      <c r="AN9" s="70">
        <v>17110.099999999999</v>
      </c>
      <c r="AO9" s="72">
        <v>1.109</v>
      </c>
      <c r="AP9" s="73">
        <v>4</v>
      </c>
      <c r="AQ9" s="75">
        <v>16000</v>
      </c>
      <c r="AR9" s="72">
        <v>0.22900000000000001</v>
      </c>
      <c r="AS9" s="70">
        <v>12608.96</v>
      </c>
      <c r="AT9" s="72">
        <v>0.78800000000000003</v>
      </c>
      <c r="AU9" s="70">
        <v>3200.5</v>
      </c>
      <c r="AV9" s="72">
        <v>3.94</v>
      </c>
      <c r="AW9" s="74">
        <v>1</v>
      </c>
      <c r="AX9" s="75">
        <v>3805.8</v>
      </c>
      <c r="AY9" s="72">
        <v>5.3999999999999999E-2</v>
      </c>
      <c r="AZ9" s="70">
        <v>2208.35</v>
      </c>
      <c r="BA9" s="72">
        <v>0.57999999999999996</v>
      </c>
      <c r="BB9" s="70">
        <v>2550.8000000000002</v>
      </c>
      <c r="BC9" s="72">
        <v>0.86599999999999999</v>
      </c>
      <c r="BD9" s="74">
        <v>38</v>
      </c>
      <c r="BE9" s="75">
        <v>719.7</v>
      </c>
      <c r="BF9" s="72">
        <v>0.01</v>
      </c>
      <c r="BG9" s="70">
        <v>835.43</v>
      </c>
      <c r="BH9" s="72">
        <v>1.161</v>
      </c>
      <c r="BI9" s="70">
        <v>449.1</v>
      </c>
      <c r="BJ9" s="72">
        <v>1.86</v>
      </c>
      <c r="BK9" s="74">
        <v>17</v>
      </c>
      <c r="BL9" s="75">
        <v>0</v>
      </c>
      <c r="BM9" s="72">
        <v>0</v>
      </c>
      <c r="BN9" s="70">
        <v>0</v>
      </c>
      <c r="BO9" s="72">
        <v>0</v>
      </c>
      <c r="BP9" s="70">
        <v>0</v>
      </c>
      <c r="BQ9" s="72">
        <v>0</v>
      </c>
      <c r="BR9" s="74" t="s">
        <v>84</v>
      </c>
      <c r="BS9" s="75">
        <v>661.6</v>
      </c>
      <c r="BT9" s="72">
        <v>8.9999999999999993E-3</v>
      </c>
      <c r="BU9" s="70">
        <v>83.62</v>
      </c>
      <c r="BV9" s="72">
        <v>0.126</v>
      </c>
      <c r="BW9" s="70">
        <v>91.2</v>
      </c>
      <c r="BX9" s="72">
        <v>0.91700000000000004</v>
      </c>
      <c r="BY9" s="74">
        <v>1</v>
      </c>
      <c r="BZ9" s="75">
        <v>3316.2</v>
      </c>
      <c r="CA9" s="72">
        <v>4.7E-2</v>
      </c>
      <c r="CB9" s="70">
        <v>769.54</v>
      </c>
      <c r="CC9" s="72">
        <v>0.23200000000000001</v>
      </c>
      <c r="CD9" s="70">
        <v>1228.3</v>
      </c>
      <c r="CE9" s="72">
        <v>0.627</v>
      </c>
      <c r="CF9" s="74">
        <v>25</v>
      </c>
      <c r="CG9" s="75">
        <v>1235.4000000000001</v>
      </c>
      <c r="CH9" s="72">
        <v>1.7999999999999999E-2</v>
      </c>
      <c r="CI9" s="70">
        <v>494.18</v>
      </c>
      <c r="CJ9" s="72">
        <v>0.4</v>
      </c>
      <c r="CK9" s="70">
        <v>611.4</v>
      </c>
      <c r="CL9" s="72">
        <v>0.80800000000000005</v>
      </c>
      <c r="CM9" s="74">
        <v>22</v>
      </c>
      <c r="CN9" s="75">
        <v>11295.2</v>
      </c>
      <c r="CO9" s="72">
        <v>0.16200000000000001</v>
      </c>
      <c r="CP9" s="70">
        <v>3331.98</v>
      </c>
      <c r="CQ9" s="72">
        <v>0.29499999999999998</v>
      </c>
      <c r="CR9" s="70">
        <v>3999</v>
      </c>
      <c r="CS9" s="72">
        <v>0.83299999999999996</v>
      </c>
      <c r="CT9" s="74">
        <v>21</v>
      </c>
      <c r="CU9" s="75">
        <v>11095.2</v>
      </c>
      <c r="CV9" s="72">
        <v>0.159</v>
      </c>
      <c r="CW9" s="70">
        <v>3085.7</v>
      </c>
      <c r="CX9" s="72">
        <v>0.27800000000000002</v>
      </c>
      <c r="CY9" s="70">
        <v>3858</v>
      </c>
      <c r="CZ9" s="72">
        <v>0.8</v>
      </c>
      <c r="DA9" s="74">
        <v>25</v>
      </c>
      <c r="DB9" s="75">
        <v>264.2</v>
      </c>
      <c r="DC9" s="72">
        <v>4.0000000000000001E-3</v>
      </c>
      <c r="DD9" s="70">
        <v>146.4</v>
      </c>
      <c r="DE9" s="72">
        <v>0.55400000000000005</v>
      </c>
      <c r="DF9" s="70">
        <v>255.9</v>
      </c>
      <c r="DG9" s="72">
        <v>0.57199999999999995</v>
      </c>
      <c r="DH9" s="74">
        <v>39</v>
      </c>
      <c r="DI9" s="75">
        <v>800</v>
      </c>
      <c r="DJ9" s="72">
        <v>1.0999999999999999E-2</v>
      </c>
      <c r="DK9" s="70">
        <v>594.25</v>
      </c>
      <c r="DL9" s="72">
        <v>0.74299999999999999</v>
      </c>
      <c r="DM9" s="70">
        <v>1161.5</v>
      </c>
      <c r="DN9" s="72">
        <v>0.51200000000000001</v>
      </c>
      <c r="DO9" s="74">
        <v>38</v>
      </c>
      <c r="DP9" s="75">
        <v>1782</v>
      </c>
      <c r="DQ9" s="72">
        <v>2.5999999999999999E-2</v>
      </c>
      <c r="DR9" s="70">
        <v>1283.1099999999999</v>
      </c>
      <c r="DS9" s="72">
        <v>0.72</v>
      </c>
      <c r="DT9" s="70">
        <v>604.1</v>
      </c>
      <c r="DU9" s="72">
        <v>2.1240000000000001</v>
      </c>
      <c r="DV9" s="74">
        <v>3</v>
      </c>
      <c r="DW9" s="75">
        <v>7240</v>
      </c>
      <c r="DX9" s="72">
        <v>0.104</v>
      </c>
      <c r="DY9" s="70">
        <v>638.9</v>
      </c>
      <c r="DZ9" s="72">
        <v>8.7999999999999995E-2</v>
      </c>
      <c r="EA9" s="70">
        <v>293.8</v>
      </c>
      <c r="EB9" s="72">
        <v>2.1749999999999998</v>
      </c>
      <c r="EC9" s="74">
        <v>6</v>
      </c>
      <c r="ED9" s="75">
        <v>6740</v>
      </c>
      <c r="EE9" s="72">
        <v>9.6000000000000002E-2</v>
      </c>
      <c r="EF9" s="70">
        <v>107.47</v>
      </c>
      <c r="EG9" s="72">
        <v>1.6E-2</v>
      </c>
      <c r="EH9" s="70">
        <v>42.1</v>
      </c>
      <c r="EI9" s="72">
        <v>2.5529999999999999</v>
      </c>
      <c r="EJ9" s="74">
        <v>6</v>
      </c>
      <c r="EK9" s="75">
        <v>500</v>
      </c>
      <c r="EL9" s="72">
        <v>7.0000000000000001E-3</v>
      </c>
      <c r="EM9" s="70">
        <v>531.46</v>
      </c>
      <c r="EN9" s="72">
        <v>1.0629999999999999</v>
      </c>
      <c r="EO9" s="70">
        <v>251.7</v>
      </c>
      <c r="EP9" s="72">
        <v>2.1110000000000002</v>
      </c>
      <c r="EQ9" s="74">
        <v>8</v>
      </c>
      <c r="ER9" s="75">
        <v>200</v>
      </c>
      <c r="ES9" s="72">
        <v>3.0000000000000001E-3</v>
      </c>
      <c r="ET9" s="70">
        <v>246.27</v>
      </c>
      <c r="EU9" s="72">
        <v>1.2310000000000001</v>
      </c>
      <c r="EV9" s="70">
        <v>141</v>
      </c>
      <c r="EW9" s="72">
        <v>1.7470000000000001</v>
      </c>
      <c r="EX9" s="74">
        <v>7</v>
      </c>
      <c r="EY9" s="75">
        <v>980.8</v>
      </c>
      <c r="EZ9" s="72">
        <v>1.4E-2</v>
      </c>
      <c r="FA9" s="70">
        <v>387.95</v>
      </c>
      <c r="FB9" s="72">
        <v>0.39600000000000002</v>
      </c>
      <c r="FC9" s="70">
        <v>424.7</v>
      </c>
      <c r="FD9" s="72">
        <v>0.91300000000000003</v>
      </c>
      <c r="FE9" s="74">
        <v>24</v>
      </c>
    </row>
    <row r="10" spans="1:161" ht="11.25" customHeight="1" x14ac:dyDescent="0.15">
      <c r="A10" s="67">
        <v>2</v>
      </c>
      <c r="B10" s="68" t="s">
        <v>36</v>
      </c>
      <c r="C10" s="69">
        <v>98152</v>
      </c>
      <c r="D10" s="70">
        <v>93527.6</v>
      </c>
      <c r="E10" s="70">
        <v>-4624.3999999999942</v>
      </c>
      <c r="F10" s="71">
        <v>-4.7000000000000042E-2</v>
      </c>
      <c r="G10" s="70">
        <v>63464.95</v>
      </c>
      <c r="H10" s="72">
        <v>0.64700000000000002</v>
      </c>
      <c r="I10" s="73">
        <v>7</v>
      </c>
      <c r="J10" s="72">
        <v>0.67900000000000005</v>
      </c>
      <c r="K10" s="73">
        <v>2</v>
      </c>
      <c r="L10" s="70">
        <v>60078.1</v>
      </c>
      <c r="M10" s="72">
        <v>1.056</v>
      </c>
      <c r="N10" s="74">
        <v>15</v>
      </c>
      <c r="O10" s="69">
        <v>98152</v>
      </c>
      <c r="P10" s="70">
        <v>93523</v>
      </c>
      <c r="Q10" s="70">
        <v>-4629</v>
      </c>
      <c r="R10" s="71">
        <v>-4.7000000000000042E-2</v>
      </c>
      <c r="S10" s="70">
        <v>63457</v>
      </c>
      <c r="T10" s="72">
        <v>0.64700000000000002</v>
      </c>
      <c r="U10" s="73">
        <v>6</v>
      </c>
      <c r="V10" s="72">
        <v>0.67900000000000005</v>
      </c>
      <c r="W10" s="73">
        <v>2</v>
      </c>
      <c r="X10" s="70">
        <v>59825.1</v>
      </c>
      <c r="Y10" s="72">
        <v>1.0609999999999999</v>
      </c>
      <c r="Z10" s="74">
        <v>14</v>
      </c>
      <c r="AA10" s="75">
        <v>86781.2</v>
      </c>
      <c r="AB10" s="72">
        <v>0.92800000000000005</v>
      </c>
      <c r="AC10" s="70">
        <v>50535.43</v>
      </c>
      <c r="AD10" s="72">
        <v>0.58199999999999996</v>
      </c>
      <c r="AE10" s="73">
        <v>11</v>
      </c>
      <c r="AF10" s="70">
        <v>48051</v>
      </c>
      <c r="AG10" s="72">
        <v>1.052</v>
      </c>
      <c r="AH10" s="74">
        <v>17</v>
      </c>
      <c r="AI10" s="75">
        <v>35957.800000000003</v>
      </c>
      <c r="AJ10" s="72">
        <v>0.38400000000000001</v>
      </c>
      <c r="AK10" s="70">
        <v>19320.330000000002</v>
      </c>
      <c r="AL10" s="72">
        <v>0.53700000000000003</v>
      </c>
      <c r="AM10" s="73">
        <v>12</v>
      </c>
      <c r="AN10" s="70">
        <v>19263.8</v>
      </c>
      <c r="AO10" s="72">
        <v>1.0029999999999999</v>
      </c>
      <c r="AP10" s="73">
        <v>25</v>
      </c>
      <c r="AQ10" s="75">
        <v>14568.6</v>
      </c>
      <c r="AR10" s="72">
        <v>0.156</v>
      </c>
      <c r="AS10" s="70">
        <v>8491.35</v>
      </c>
      <c r="AT10" s="72">
        <v>0.58299999999999996</v>
      </c>
      <c r="AU10" s="70">
        <v>6329.4</v>
      </c>
      <c r="AV10" s="72">
        <v>1.3420000000000001</v>
      </c>
      <c r="AW10" s="74">
        <v>14</v>
      </c>
      <c r="AX10" s="75">
        <v>8755</v>
      </c>
      <c r="AY10" s="72">
        <v>9.4E-2</v>
      </c>
      <c r="AZ10" s="70">
        <v>6124.88</v>
      </c>
      <c r="BA10" s="72">
        <v>0.7</v>
      </c>
      <c r="BB10" s="70">
        <v>6667.5</v>
      </c>
      <c r="BC10" s="72">
        <v>0.91900000000000004</v>
      </c>
      <c r="BD10" s="74">
        <v>32</v>
      </c>
      <c r="BE10" s="75">
        <v>6483.8</v>
      </c>
      <c r="BF10" s="72">
        <v>6.9000000000000006E-2</v>
      </c>
      <c r="BG10" s="70">
        <v>8176.17</v>
      </c>
      <c r="BH10" s="72">
        <v>1.2609999999999999</v>
      </c>
      <c r="BI10" s="70">
        <v>5551.8</v>
      </c>
      <c r="BJ10" s="72">
        <v>1.4730000000000001</v>
      </c>
      <c r="BK10" s="74">
        <v>24</v>
      </c>
      <c r="BL10" s="75">
        <v>0</v>
      </c>
      <c r="BM10" s="72">
        <v>0</v>
      </c>
      <c r="BN10" s="70">
        <v>77.36</v>
      </c>
      <c r="BO10" s="72">
        <v>0</v>
      </c>
      <c r="BP10" s="70">
        <v>-0.8</v>
      </c>
      <c r="BQ10" s="72">
        <v>-96.7</v>
      </c>
      <c r="BR10" s="74">
        <v>42</v>
      </c>
      <c r="BS10" s="75">
        <v>2016</v>
      </c>
      <c r="BT10" s="72">
        <v>2.1999999999999999E-2</v>
      </c>
      <c r="BU10" s="70">
        <v>108.18</v>
      </c>
      <c r="BV10" s="72">
        <v>5.3999999999999999E-2</v>
      </c>
      <c r="BW10" s="70">
        <v>812.2</v>
      </c>
      <c r="BX10" s="72">
        <v>0.13300000000000001</v>
      </c>
      <c r="BY10" s="74">
        <v>41</v>
      </c>
      <c r="BZ10" s="75">
        <v>17550</v>
      </c>
      <c r="CA10" s="72">
        <v>0.188</v>
      </c>
      <c r="CB10" s="70">
        <v>7392.16</v>
      </c>
      <c r="CC10" s="72">
        <v>0.42099999999999999</v>
      </c>
      <c r="CD10" s="70">
        <v>8126.8</v>
      </c>
      <c r="CE10" s="72">
        <v>0.91</v>
      </c>
      <c r="CF10" s="74">
        <v>10</v>
      </c>
      <c r="CG10" s="75">
        <v>1450</v>
      </c>
      <c r="CH10" s="72">
        <v>1.6E-2</v>
      </c>
      <c r="CI10" s="70">
        <v>845.01</v>
      </c>
      <c r="CJ10" s="72">
        <v>0.58299999999999996</v>
      </c>
      <c r="CK10" s="70">
        <v>1300.3</v>
      </c>
      <c r="CL10" s="72">
        <v>0.65</v>
      </c>
      <c r="CM10" s="74">
        <v>34</v>
      </c>
      <c r="CN10" s="75">
        <v>6746.4</v>
      </c>
      <c r="CO10" s="72">
        <v>7.1999999999999995E-2</v>
      </c>
      <c r="CP10" s="70">
        <v>12929.52</v>
      </c>
      <c r="CQ10" s="72">
        <v>1.917</v>
      </c>
      <c r="CR10" s="70">
        <v>12027</v>
      </c>
      <c r="CS10" s="72">
        <v>1.075</v>
      </c>
      <c r="CT10" s="74">
        <v>11</v>
      </c>
      <c r="CU10" s="75">
        <v>6741.8</v>
      </c>
      <c r="CV10" s="72">
        <v>7.1999999999999995E-2</v>
      </c>
      <c r="CW10" s="70">
        <v>12921.6</v>
      </c>
      <c r="CX10" s="72">
        <v>1.917</v>
      </c>
      <c r="CY10" s="70">
        <v>11774</v>
      </c>
      <c r="CZ10" s="72">
        <v>1.097</v>
      </c>
      <c r="DA10" s="74">
        <v>13</v>
      </c>
      <c r="DB10" s="75">
        <v>3056</v>
      </c>
      <c r="DC10" s="72">
        <v>3.3000000000000002E-2</v>
      </c>
      <c r="DD10" s="70">
        <v>1636.65</v>
      </c>
      <c r="DE10" s="72">
        <v>0.53600000000000003</v>
      </c>
      <c r="DF10" s="70">
        <v>1842.4</v>
      </c>
      <c r="DG10" s="72">
        <v>0.88800000000000001</v>
      </c>
      <c r="DH10" s="74">
        <v>23</v>
      </c>
      <c r="DI10" s="75">
        <v>650</v>
      </c>
      <c r="DJ10" s="72">
        <v>7.0000000000000001E-3</v>
      </c>
      <c r="DK10" s="70">
        <v>437.44</v>
      </c>
      <c r="DL10" s="72">
        <v>0.67300000000000004</v>
      </c>
      <c r="DM10" s="70">
        <v>552.5</v>
      </c>
      <c r="DN10" s="72">
        <v>0.79200000000000004</v>
      </c>
      <c r="DO10" s="74">
        <v>30</v>
      </c>
      <c r="DP10" s="75">
        <v>201.5</v>
      </c>
      <c r="DQ10" s="72">
        <v>2E-3</v>
      </c>
      <c r="DR10" s="70">
        <v>179.5</v>
      </c>
      <c r="DS10" s="72">
        <v>0.89100000000000001</v>
      </c>
      <c r="DT10" s="70">
        <v>196</v>
      </c>
      <c r="DU10" s="72">
        <v>0.91600000000000004</v>
      </c>
      <c r="DV10" s="74">
        <v>34</v>
      </c>
      <c r="DW10" s="75">
        <v>1550</v>
      </c>
      <c r="DX10" s="72">
        <v>1.7000000000000001E-2</v>
      </c>
      <c r="DY10" s="70">
        <v>9903.5</v>
      </c>
      <c r="DZ10" s="72">
        <v>6.3890000000000002</v>
      </c>
      <c r="EA10" s="70">
        <v>7953.2</v>
      </c>
      <c r="EB10" s="72">
        <v>1.2450000000000001</v>
      </c>
      <c r="EC10" s="74">
        <v>14</v>
      </c>
      <c r="ED10" s="75">
        <v>50</v>
      </c>
      <c r="EE10" s="72">
        <v>1E-3</v>
      </c>
      <c r="EF10" s="70">
        <v>0</v>
      </c>
      <c r="EG10" s="72">
        <v>0</v>
      </c>
      <c r="EH10" s="70">
        <v>0</v>
      </c>
      <c r="EI10" s="72">
        <v>0</v>
      </c>
      <c r="EJ10" s="74" t="s">
        <v>84</v>
      </c>
      <c r="EK10" s="75">
        <v>1500</v>
      </c>
      <c r="EL10" s="72">
        <v>1.6E-2</v>
      </c>
      <c r="EM10" s="70">
        <v>9903.52</v>
      </c>
      <c r="EN10" s="72">
        <v>6.6020000000000003</v>
      </c>
      <c r="EO10" s="70">
        <v>7953.2</v>
      </c>
      <c r="EP10" s="72">
        <v>1.2450000000000001</v>
      </c>
      <c r="EQ10" s="74">
        <v>17</v>
      </c>
      <c r="ER10" s="75">
        <v>4.5999999999999996</v>
      </c>
      <c r="ES10" s="72">
        <v>0</v>
      </c>
      <c r="ET10" s="70">
        <v>7.91</v>
      </c>
      <c r="EU10" s="72">
        <v>1.72</v>
      </c>
      <c r="EV10" s="70">
        <v>253</v>
      </c>
      <c r="EW10" s="72">
        <v>3.1E-2</v>
      </c>
      <c r="EX10" s="74">
        <v>30</v>
      </c>
      <c r="EY10" s="75">
        <v>1251.3</v>
      </c>
      <c r="EZ10" s="72">
        <v>1.2999999999999999E-2</v>
      </c>
      <c r="FA10" s="70">
        <v>577.6</v>
      </c>
      <c r="FB10" s="72">
        <v>0.46200000000000002</v>
      </c>
      <c r="FC10" s="70">
        <v>1059.5999999999999</v>
      </c>
      <c r="FD10" s="72">
        <v>0.54500000000000004</v>
      </c>
      <c r="FE10" s="74">
        <v>41</v>
      </c>
    </row>
    <row r="11" spans="1:161" ht="11.25" customHeight="1" x14ac:dyDescent="0.15">
      <c r="A11" s="67">
        <v>3</v>
      </c>
      <c r="B11" s="68" t="s">
        <v>37</v>
      </c>
      <c r="C11" s="69">
        <v>159629.4</v>
      </c>
      <c r="D11" s="70">
        <v>161564.1</v>
      </c>
      <c r="E11" s="70">
        <v>1934.7000000000116</v>
      </c>
      <c r="F11" s="72">
        <v>1.2000000000000011E-2</v>
      </c>
      <c r="G11" s="70">
        <v>93305.279999999999</v>
      </c>
      <c r="H11" s="72">
        <v>0.58499999999999996</v>
      </c>
      <c r="I11" s="73">
        <v>18</v>
      </c>
      <c r="J11" s="72">
        <v>0.57799999999999996</v>
      </c>
      <c r="K11" s="73">
        <v>8</v>
      </c>
      <c r="L11" s="70">
        <v>86331.8</v>
      </c>
      <c r="M11" s="72">
        <v>1.081</v>
      </c>
      <c r="N11" s="74">
        <v>10</v>
      </c>
      <c r="O11" s="69">
        <v>159629.4</v>
      </c>
      <c r="P11" s="70">
        <v>161552.1</v>
      </c>
      <c r="Q11" s="70">
        <v>1922.7000000000116</v>
      </c>
      <c r="R11" s="72">
        <v>1.2000000000000011E-2</v>
      </c>
      <c r="S11" s="70">
        <v>93305.3</v>
      </c>
      <c r="T11" s="72">
        <v>0.58499999999999996</v>
      </c>
      <c r="U11" s="73">
        <v>18</v>
      </c>
      <c r="V11" s="72">
        <v>0.57799999999999996</v>
      </c>
      <c r="W11" s="73">
        <v>8</v>
      </c>
      <c r="X11" s="70">
        <v>86273.4</v>
      </c>
      <c r="Y11" s="72">
        <v>1.0820000000000001</v>
      </c>
      <c r="Z11" s="74">
        <v>10</v>
      </c>
      <c r="AA11" s="75">
        <v>147010.1</v>
      </c>
      <c r="AB11" s="72">
        <v>0.91</v>
      </c>
      <c r="AC11" s="70">
        <v>83357.89</v>
      </c>
      <c r="AD11" s="72">
        <v>0.56699999999999995</v>
      </c>
      <c r="AE11" s="73">
        <v>13</v>
      </c>
      <c r="AF11" s="70">
        <v>78304.5</v>
      </c>
      <c r="AG11" s="72">
        <v>1.0649999999999999</v>
      </c>
      <c r="AH11" s="74">
        <v>16</v>
      </c>
      <c r="AI11" s="75">
        <v>96115.6</v>
      </c>
      <c r="AJ11" s="72">
        <v>0.59499999999999997</v>
      </c>
      <c r="AK11" s="70">
        <v>48577.21</v>
      </c>
      <c r="AL11" s="72">
        <v>0.505</v>
      </c>
      <c r="AM11" s="73">
        <v>30</v>
      </c>
      <c r="AN11" s="70">
        <v>48648.9</v>
      </c>
      <c r="AO11" s="72">
        <v>0.999</v>
      </c>
      <c r="AP11" s="73">
        <v>28</v>
      </c>
      <c r="AQ11" s="75">
        <v>17371</v>
      </c>
      <c r="AR11" s="72">
        <v>0.108</v>
      </c>
      <c r="AS11" s="70">
        <v>15100.48</v>
      </c>
      <c r="AT11" s="72">
        <v>0.86899999999999999</v>
      </c>
      <c r="AU11" s="70">
        <v>8960.2999999999993</v>
      </c>
      <c r="AV11" s="72">
        <v>1.6850000000000001</v>
      </c>
      <c r="AW11" s="74">
        <v>4</v>
      </c>
      <c r="AX11" s="75">
        <v>12036</v>
      </c>
      <c r="AY11" s="72">
        <v>7.3999999999999996E-2</v>
      </c>
      <c r="AZ11" s="70">
        <v>7019.89</v>
      </c>
      <c r="BA11" s="72">
        <v>0.58299999999999996</v>
      </c>
      <c r="BB11" s="70">
        <v>7647.2</v>
      </c>
      <c r="BC11" s="72">
        <v>0.91800000000000004</v>
      </c>
      <c r="BD11" s="74">
        <v>33</v>
      </c>
      <c r="BE11" s="75">
        <v>3010</v>
      </c>
      <c r="BF11" s="72">
        <v>1.9E-2</v>
      </c>
      <c r="BG11" s="70">
        <v>6253.09</v>
      </c>
      <c r="BH11" s="72">
        <v>2.077</v>
      </c>
      <c r="BI11" s="70">
        <v>2648.5</v>
      </c>
      <c r="BJ11" s="72">
        <v>2.3610000000000002</v>
      </c>
      <c r="BK11" s="74">
        <v>10</v>
      </c>
      <c r="BL11" s="75">
        <v>0</v>
      </c>
      <c r="BM11" s="72">
        <v>0</v>
      </c>
      <c r="BN11" s="70">
        <v>30</v>
      </c>
      <c r="BO11" s="72">
        <v>0</v>
      </c>
      <c r="BP11" s="70">
        <v>0</v>
      </c>
      <c r="BQ11" s="72">
        <v>0</v>
      </c>
      <c r="BR11" s="74" t="s">
        <v>84</v>
      </c>
      <c r="BS11" s="75">
        <v>2016</v>
      </c>
      <c r="BT11" s="72">
        <v>1.2E-2</v>
      </c>
      <c r="BU11" s="70">
        <v>228.8</v>
      </c>
      <c r="BV11" s="72">
        <v>0.113</v>
      </c>
      <c r="BW11" s="70">
        <v>593.79999999999995</v>
      </c>
      <c r="BX11" s="72">
        <v>0.38500000000000001</v>
      </c>
      <c r="BY11" s="74">
        <v>27</v>
      </c>
      <c r="BZ11" s="75">
        <v>13730</v>
      </c>
      <c r="CA11" s="72">
        <v>8.5000000000000006E-2</v>
      </c>
      <c r="CB11" s="70">
        <v>5106.05</v>
      </c>
      <c r="CC11" s="72">
        <v>0.372</v>
      </c>
      <c r="CD11" s="70">
        <v>8194.7000000000007</v>
      </c>
      <c r="CE11" s="72">
        <v>0.623</v>
      </c>
      <c r="CF11" s="74">
        <v>27</v>
      </c>
      <c r="CG11" s="75">
        <v>2631.5</v>
      </c>
      <c r="CH11" s="72">
        <v>1.6E-2</v>
      </c>
      <c r="CI11" s="70">
        <v>1042.3699999999999</v>
      </c>
      <c r="CJ11" s="72">
        <v>0.39600000000000002</v>
      </c>
      <c r="CK11" s="70">
        <v>1611.1</v>
      </c>
      <c r="CL11" s="72">
        <v>0.64700000000000002</v>
      </c>
      <c r="CM11" s="74">
        <v>35</v>
      </c>
      <c r="CN11" s="75">
        <v>14554</v>
      </c>
      <c r="CO11" s="72">
        <v>0.09</v>
      </c>
      <c r="CP11" s="70">
        <v>9947.39</v>
      </c>
      <c r="CQ11" s="72">
        <v>0.68300000000000005</v>
      </c>
      <c r="CR11" s="70">
        <v>8027.4</v>
      </c>
      <c r="CS11" s="72">
        <v>1.2390000000000001</v>
      </c>
      <c r="CT11" s="74">
        <v>9</v>
      </c>
      <c r="CU11" s="75">
        <v>14542</v>
      </c>
      <c r="CV11" s="72">
        <v>0.09</v>
      </c>
      <c r="CW11" s="70">
        <v>9947.4</v>
      </c>
      <c r="CX11" s="72">
        <v>0.68400000000000005</v>
      </c>
      <c r="CY11" s="70">
        <v>7969</v>
      </c>
      <c r="CZ11" s="72">
        <v>1.248</v>
      </c>
      <c r="DA11" s="74">
        <v>9</v>
      </c>
      <c r="DB11" s="75">
        <v>3000</v>
      </c>
      <c r="DC11" s="72">
        <v>1.9E-2</v>
      </c>
      <c r="DD11" s="70">
        <v>3320.89</v>
      </c>
      <c r="DE11" s="72">
        <v>1.107</v>
      </c>
      <c r="DF11" s="70">
        <v>2193.4</v>
      </c>
      <c r="DG11" s="72">
        <v>1.514</v>
      </c>
      <c r="DH11" s="74">
        <v>2</v>
      </c>
      <c r="DI11" s="75">
        <v>1320</v>
      </c>
      <c r="DJ11" s="72">
        <v>8.0000000000000002E-3</v>
      </c>
      <c r="DK11" s="70">
        <v>844.53</v>
      </c>
      <c r="DL11" s="72">
        <v>0.64</v>
      </c>
      <c r="DM11" s="70">
        <v>1333</v>
      </c>
      <c r="DN11" s="72">
        <v>0.63400000000000001</v>
      </c>
      <c r="DO11" s="74">
        <v>34</v>
      </c>
      <c r="DP11" s="75">
        <v>537</v>
      </c>
      <c r="DQ11" s="72">
        <v>3.0000000000000001E-3</v>
      </c>
      <c r="DR11" s="70">
        <v>1600.51</v>
      </c>
      <c r="DS11" s="72">
        <v>2.98</v>
      </c>
      <c r="DT11" s="70">
        <v>962.3</v>
      </c>
      <c r="DU11" s="72">
        <v>1.663</v>
      </c>
      <c r="DV11" s="74">
        <v>8</v>
      </c>
      <c r="DW11" s="75">
        <v>6800</v>
      </c>
      <c r="DX11" s="72">
        <v>4.2000000000000003E-2</v>
      </c>
      <c r="DY11" s="70">
        <v>2321.5</v>
      </c>
      <c r="DZ11" s="72">
        <v>0.34100000000000003</v>
      </c>
      <c r="EA11" s="70">
        <v>1754.4</v>
      </c>
      <c r="EB11" s="72">
        <v>1.323</v>
      </c>
      <c r="EC11" s="74">
        <v>13</v>
      </c>
      <c r="ED11" s="75">
        <v>5750</v>
      </c>
      <c r="EE11" s="72">
        <v>3.5999999999999997E-2</v>
      </c>
      <c r="EF11" s="70">
        <v>342.77</v>
      </c>
      <c r="EG11" s="72">
        <v>0.06</v>
      </c>
      <c r="EH11" s="70">
        <v>616</v>
      </c>
      <c r="EI11" s="72">
        <v>0.55600000000000005</v>
      </c>
      <c r="EJ11" s="74">
        <v>16</v>
      </c>
      <c r="EK11" s="75">
        <v>1050</v>
      </c>
      <c r="EL11" s="72">
        <v>6.0000000000000001E-3</v>
      </c>
      <c r="EM11" s="70">
        <v>1978.69</v>
      </c>
      <c r="EN11" s="72">
        <v>1.8839999999999999</v>
      </c>
      <c r="EO11" s="70">
        <v>1138.3</v>
      </c>
      <c r="EP11" s="72">
        <v>1.738</v>
      </c>
      <c r="EQ11" s="74">
        <v>13</v>
      </c>
      <c r="ER11" s="75">
        <v>12</v>
      </c>
      <c r="ES11" s="72">
        <v>0</v>
      </c>
      <c r="ET11" s="70">
        <v>0</v>
      </c>
      <c r="EU11" s="72">
        <v>0</v>
      </c>
      <c r="EV11" s="70">
        <v>58.4</v>
      </c>
      <c r="EW11" s="72">
        <v>0</v>
      </c>
      <c r="EX11" s="74" t="s">
        <v>84</v>
      </c>
      <c r="EY11" s="75">
        <v>2850</v>
      </c>
      <c r="EZ11" s="72">
        <v>1.7999999999999999E-2</v>
      </c>
      <c r="FA11" s="70">
        <v>1764.34</v>
      </c>
      <c r="FB11" s="72">
        <v>0.61899999999999999</v>
      </c>
      <c r="FC11" s="70">
        <v>1697.4</v>
      </c>
      <c r="FD11" s="72">
        <v>1.0389999999999999</v>
      </c>
      <c r="FE11" s="74">
        <v>19</v>
      </c>
    </row>
    <row r="12" spans="1:161" ht="11.25" customHeight="1" x14ac:dyDescent="0.15">
      <c r="A12" s="67">
        <v>4</v>
      </c>
      <c r="B12" s="68" t="s">
        <v>38</v>
      </c>
      <c r="C12" s="69">
        <v>105249.40000000001</v>
      </c>
      <c r="D12" s="70">
        <v>119539.17</v>
      </c>
      <c r="E12" s="70">
        <v>14289.76999999999</v>
      </c>
      <c r="F12" s="72">
        <v>0.1359999999999999</v>
      </c>
      <c r="G12" s="70">
        <v>53720.3</v>
      </c>
      <c r="H12" s="72">
        <v>0.51</v>
      </c>
      <c r="I12" s="73">
        <v>36</v>
      </c>
      <c r="J12" s="72">
        <v>0.44900000000000001</v>
      </c>
      <c r="K12" s="73">
        <v>36</v>
      </c>
      <c r="L12" s="70">
        <v>58364.800000000003</v>
      </c>
      <c r="M12" s="72">
        <v>0.92</v>
      </c>
      <c r="N12" s="74">
        <v>37</v>
      </c>
      <c r="O12" s="69">
        <v>105249.40000000001</v>
      </c>
      <c r="P12" s="70">
        <v>119532.5</v>
      </c>
      <c r="Q12" s="70">
        <v>14283.099999999991</v>
      </c>
      <c r="R12" s="72">
        <v>0.1359999999999999</v>
      </c>
      <c r="S12" s="70">
        <v>53713.599999999999</v>
      </c>
      <c r="T12" s="72">
        <v>0.51</v>
      </c>
      <c r="U12" s="73">
        <v>33</v>
      </c>
      <c r="V12" s="72">
        <v>0.44900000000000001</v>
      </c>
      <c r="W12" s="73">
        <v>36</v>
      </c>
      <c r="X12" s="70">
        <v>58344.3</v>
      </c>
      <c r="Y12" s="72">
        <v>0.92100000000000004</v>
      </c>
      <c r="Z12" s="74">
        <v>38</v>
      </c>
      <c r="AA12" s="75">
        <v>97092.7</v>
      </c>
      <c r="AB12" s="72">
        <v>0.81200000000000006</v>
      </c>
      <c r="AC12" s="70">
        <v>49043.73</v>
      </c>
      <c r="AD12" s="72">
        <v>0.505</v>
      </c>
      <c r="AE12" s="73">
        <v>31</v>
      </c>
      <c r="AF12" s="70">
        <v>52639.5</v>
      </c>
      <c r="AG12" s="72">
        <v>0.93200000000000005</v>
      </c>
      <c r="AH12" s="74">
        <v>41</v>
      </c>
      <c r="AI12" s="75">
        <v>43656.4</v>
      </c>
      <c r="AJ12" s="72">
        <v>0.36499999999999999</v>
      </c>
      <c r="AK12" s="70">
        <v>23158.91</v>
      </c>
      <c r="AL12" s="72">
        <v>0.53</v>
      </c>
      <c r="AM12" s="73">
        <v>16</v>
      </c>
      <c r="AN12" s="70">
        <v>21483.5</v>
      </c>
      <c r="AO12" s="72">
        <v>1.0780000000000001</v>
      </c>
      <c r="AP12" s="73">
        <v>5</v>
      </c>
      <c r="AQ12" s="75">
        <v>8727.4</v>
      </c>
      <c r="AR12" s="72">
        <v>7.2999999999999995E-2</v>
      </c>
      <c r="AS12" s="70">
        <v>7257.23</v>
      </c>
      <c r="AT12" s="72">
        <v>0.83199999999999996</v>
      </c>
      <c r="AU12" s="70">
        <v>5593.7</v>
      </c>
      <c r="AV12" s="72">
        <v>1.2969999999999999</v>
      </c>
      <c r="AW12" s="74">
        <v>34</v>
      </c>
      <c r="AX12" s="75">
        <v>9052.1</v>
      </c>
      <c r="AY12" s="72">
        <v>7.5999999999999998E-2</v>
      </c>
      <c r="AZ12" s="70">
        <v>6529.46</v>
      </c>
      <c r="BA12" s="72">
        <v>0.72099999999999997</v>
      </c>
      <c r="BB12" s="70">
        <v>6401.8</v>
      </c>
      <c r="BC12" s="72">
        <v>1.02</v>
      </c>
      <c r="BD12" s="74">
        <v>10</v>
      </c>
      <c r="BE12" s="75">
        <v>3716.99</v>
      </c>
      <c r="BF12" s="72">
        <v>3.1E-2</v>
      </c>
      <c r="BG12" s="70">
        <v>4824.62</v>
      </c>
      <c r="BH12" s="72">
        <v>1.298</v>
      </c>
      <c r="BI12" s="70">
        <v>4101</v>
      </c>
      <c r="BJ12" s="72">
        <v>1.1759999999999999</v>
      </c>
      <c r="BK12" s="74">
        <v>35</v>
      </c>
      <c r="BL12" s="75">
        <v>0</v>
      </c>
      <c r="BM12" s="72">
        <v>0</v>
      </c>
      <c r="BN12" s="70">
        <v>0</v>
      </c>
      <c r="BO12" s="72">
        <v>0</v>
      </c>
      <c r="BP12" s="70">
        <v>0</v>
      </c>
      <c r="BQ12" s="72">
        <v>0</v>
      </c>
      <c r="BR12" s="74" t="s">
        <v>84</v>
      </c>
      <c r="BS12" s="75">
        <v>3755.4</v>
      </c>
      <c r="BT12" s="72">
        <v>3.1E-2</v>
      </c>
      <c r="BU12" s="70">
        <v>240.71</v>
      </c>
      <c r="BV12" s="72">
        <v>6.4000000000000001E-2</v>
      </c>
      <c r="BW12" s="70">
        <v>753.2</v>
      </c>
      <c r="BX12" s="72">
        <v>0.32</v>
      </c>
      <c r="BY12" s="74">
        <v>30</v>
      </c>
      <c r="BZ12" s="75">
        <v>25291.7</v>
      </c>
      <c r="CA12" s="72">
        <v>0.21199999999999999</v>
      </c>
      <c r="CB12" s="70">
        <v>5733.44</v>
      </c>
      <c r="CC12" s="72">
        <v>0.22700000000000001</v>
      </c>
      <c r="CD12" s="70">
        <v>12666.9</v>
      </c>
      <c r="CE12" s="72">
        <v>0.45300000000000001</v>
      </c>
      <c r="CF12" s="74">
        <v>35</v>
      </c>
      <c r="CG12" s="75">
        <v>2892.72</v>
      </c>
      <c r="CH12" s="72">
        <v>2.4E-2</v>
      </c>
      <c r="CI12" s="70">
        <v>1299.26</v>
      </c>
      <c r="CJ12" s="72">
        <v>0.44900000000000001</v>
      </c>
      <c r="CK12" s="70">
        <v>1639.5</v>
      </c>
      <c r="CL12" s="72">
        <v>0.79200000000000004</v>
      </c>
      <c r="CM12" s="74">
        <v>23</v>
      </c>
      <c r="CN12" s="75">
        <v>22446.43</v>
      </c>
      <c r="CO12" s="72">
        <v>0.188</v>
      </c>
      <c r="CP12" s="70">
        <v>4676.57</v>
      </c>
      <c r="CQ12" s="72">
        <v>0.20799999999999999</v>
      </c>
      <c r="CR12" s="70">
        <v>5725.3</v>
      </c>
      <c r="CS12" s="72">
        <v>0.81699999999999995</v>
      </c>
      <c r="CT12" s="74">
        <v>22</v>
      </c>
      <c r="CU12" s="75">
        <v>22439.7</v>
      </c>
      <c r="CV12" s="72">
        <v>0.188</v>
      </c>
      <c r="CW12" s="70">
        <v>4669.8999999999996</v>
      </c>
      <c r="CX12" s="72">
        <v>0.20799999999999999</v>
      </c>
      <c r="CY12" s="70">
        <v>5704.8</v>
      </c>
      <c r="CZ12" s="72">
        <v>0.81899999999999995</v>
      </c>
      <c r="DA12" s="74">
        <v>24</v>
      </c>
      <c r="DB12" s="75">
        <v>3007.2</v>
      </c>
      <c r="DC12" s="72">
        <v>2.5000000000000001E-2</v>
      </c>
      <c r="DD12" s="70">
        <v>1771.01</v>
      </c>
      <c r="DE12" s="72">
        <v>0.58899999999999997</v>
      </c>
      <c r="DF12" s="70">
        <v>1596.5</v>
      </c>
      <c r="DG12" s="72">
        <v>1.109</v>
      </c>
      <c r="DH12" s="74">
        <v>10</v>
      </c>
      <c r="DI12" s="75">
        <v>550.29999999999995</v>
      </c>
      <c r="DJ12" s="72">
        <v>5.0000000000000001E-3</v>
      </c>
      <c r="DK12" s="70">
        <v>506.07</v>
      </c>
      <c r="DL12" s="72">
        <v>0.92</v>
      </c>
      <c r="DM12" s="70">
        <v>72.400000000000006</v>
      </c>
      <c r="DN12" s="72">
        <v>6.99</v>
      </c>
      <c r="DO12" s="74">
        <v>1</v>
      </c>
      <c r="DP12" s="75">
        <v>314.60000000000002</v>
      </c>
      <c r="DQ12" s="72">
        <v>3.0000000000000001E-3</v>
      </c>
      <c r="DR12" s="70">
        <v>449.38</v>
      </c>
      <c r="DS12" s="72">
        <v>1.4279999999999999</v>
      </c>
      <c r="DT12" s="70">
        <v>528.5</v>
      </c>
      <c r="DU12" s="72">
        <v>0.85</v>
      </c>
      <c r="DV12" s="74">
        <v>37</v>
      </c>
      <c r="DW12" s="75">
        <v>16026.9</v>
      </c>
      <c r="DX12" s="72">
        <v>0.13400000000000001</v>
      </c>
      <c r="DY12" s="70">
        <v>256.8</v>
      </c>
      <c r="DZ12" s="72">
        <v>1.6E-2</v>
      </c>
      <c r="EA12" s="70">
        <v>2088.6</v>
      </c>
      <c r="EB12" s="72">
        <v>0.123</v>
      </c>
      <c r="EC12" s="74">
        <v>36</v>
      </c>
      <c r="ED12" s="75">
        <v>15748.1</v>
      </c>
      <c r="EE12" s="72">
        <v>0.13200000000000001</v>
      </c>
      <c r="EF12" s="70">
        <v>15.13</v>
      </c>
      <c r="EG12" s="72">
        <v>1E-3</v>
      </c>
      <c r="EH12" s="70">
        <v>1843.7</v>
      </c>
      <c r="EI12" s="72">
        <v>8.0000000000000002E-3</v>
      </c>
      <c r="EJ12" s="74" t="s">
        <v>84</v>
      </c>
      <c r="EK12" s="75">
        <v>278.79000000000002</v>
      </c>
      <c r="EL12" s="72">
        <v>2E-3</v>
      </c>
      <c r="EM12" s="70">
        <v>241.63</v>
      </c>
      <c r="EN12" s="72">
        <v>0.86699999999999999</v>
      </c>
      <c r="EO12" s="70">
        <v>244.9</v>
      </c>
      <c r="EP12" s="72">
        <v>0.98699999999999999</v>
      </c>
      <c r="EQ12" s="74">
        <v>24</v>
      </c>
      <c r="ER12" s="75">
        <v>6.71</v>
      </c>
      <c r="ES12" s="72">
        <v>0</v>
      </c>
      <c r="ET12" s="70">
        <v>6.71</v>
      </c>
      <c r="EU12" s="72">
        <v>1</v>
      </c>
      <c r="EV12" s="70">
        <v>20.5</v>
      </c>
      <c r="EW12" s="72">
        <v>0.32700000000000001</v>
      </c>
      <c r="EX12" s="74">
        <v>25</v>
      </c>
      <c r="EY12" s="75">
        <v>2460.19</v>
      </c>
      <c r="EZ12" s="72">
        <v>2.1000000000000001E-2</v>
      </c>
      <c r="FA12" s="70">
        <v>1667.72</v>
      </c>
      <c r="FB12" s="72">
        <v>0.67800000000000005</v>
      </c>
      <c r="FC12" s="70">
        <v>1330.2</v>
      </c>
      <c r="FD12" s="72">
        <v>1.254</v>
      </c>
      <c r="FE12" s="74">
        <v>7</v>
      </c>
    </row>
    <row r="13" spans="1:161" ht="11.25" customHeight="1" x14ac:dyDescent="0.15">
      <c r="A13" s="67">
        <v>5</v>
      </c>
      <c r="B13" s="68" t="s">
        <v>39</v>
      </c>
      <c r="C13" s="69">
        <v>1536748.6</v>
      </c>
      <c r="D13" s="70">
        <v>1461990.57</v>
      </c>
      <c r="E13" s="70">
        <v>-74758.030000000028</v>
      </c>
      <c r="F13" s="72">
        <v>-4.9000000000000044E-2</v>
      </c>
      <c r="G13" s="70">
        <v>777493.84</v>
      </c>
      <c r="H13" s="72">
        <v>0.50600000000000001</v>
      </c>
      <c r="I13" s="73">
        <v>38</v>
      </c>
      <c r="J13" s="72">
        <v>0.53200000000000003</v>
      </c>
      <c r="K13" s="73">
        <v>17</v>
      </c>
      <c r="L13" s="70">
        <v>874769.5</v>
      </c>
      <c r="M13" s="72">
        <v>0.88900000000000001</v>
      </c>
      <c r="N13" s="74">
        <v>39</v>
      </c>
      <c r="O13" s="69">
        <v>1536748.6</v>
      </c>
      <c r="P13" s="70">
        <v>1460065.1</v>
      </c>
      <c r="Q13" s="70">
        <v>-76683.5</v>
      </c>
      <c r="R13" s="72">
        <v>-5.0000000000000044E-2</v>
      </c>
      <c r="S13" s="70">
        <v>776246.5</v>
      </c>
      <c r="T13" s="72">
        <v>0.505</v>
      </c>
      <c r="U13" s="73">
        <v>36</v>
      </c>
      <c r="V13" s="72">
        <v>0.53200000000000003</v>
      </c>
      <c r="W13" s="73">
        <v>18</v>
      </c>
      <c r="X13" s="70">
        <v>861873.9</v>
      </c>
      <c r="Y13" s="72">
        <v>0.90100000000000002</v>
      </c>
      <c r="Z13" s="74">
        <v>40</v>
      </c>
      <c r="AA13" s="75">
        <v>1211907.2</v>
      </c>
      <c r="AB13" s="72">
        <v>0.82899999999999996</v>
      </c>
      <c r="AC13" s="70">
        <v>591305.32999999996</v>
      </c>
      <c r="AD13" s="72">
        <v>0.48799999999999999</v>
      </c>
      <c r="AE13" s="73">
        <v>39</v>
      </c>
      <c r="AF13" s="70">
        <v>684990.2</v>
      </c>
      <c r="AG13" s="72">
        <v>0.86299999999999999</v>
      </c>
      <c r="AH13" s="74">
        <v>42</v>
      </c>
      <c r="AI13" s="75">
        <v>795696.6</v>
      </c>
      <c r="AJ13" s="72">
        <v>0.54400000000000004</v>
      </c>
      <c r="AK13" s="70">
        <v>432481.52</v>
      </c>
      <c r="AL13" s="72">
        <v>0.54400000000000004</v>
      </c>
      <c r="AM13" s="73">
        <v>10</v>
      </c>
      <c r="AN13" s="70">
        <v>431757.9</v>
      </c>
      <c r="AO13" s="72">
        <v>1.002</v>
      </c>
      <c r="AP13" s="73">
        <v>27</v>
      </c>
      <c r="AQ13" s="75">
        <v>22285.3</v>
      </c>
      <c r="AR13" s="72">
        <v>1.4999999999999999E-2</v>
      </c>
      <c r="AS13" s="70">
        <v>17219.43</v>
      </c>
      <c r="AT13" s="72">
        <v>0.77300000000000002</v>
      </c>
      <c r="AU13" s="70">
        <v>18810.8</v>
      </c>
      <c r="AV13" s="72">
        <v>0.91500000000000004</v>
      </c>
      <c r="AW13" s="74">
        <v>42</v>
      </c>
      <c r="AX13" s="75">
        <v>123500</v>
      </c>
      <c r="AY13" s="72">
        <v>8.4000000000000005E-2</v>
      </c>
      <c r="AZ13" s="70">
        <v>83055.14</v>
      </c>
      <c r="BA13" s="72">
        <v>0.67300000000000004</v>
      </c>
      <c r="BB13" s="70">
        <v>85398.6</v>
      </c>
      <c r="BC13" s="72">
        <v>0.97299999999999998</v>
      </c>
      <c r="BD13" s="74">
        <v>19</v>
      </c>
      <c r="BE13" s="75">
        <v>9032.4</v>
      </c>
      <c r="BF13" s="72">
        <v>6.0000000000000001E-3</v>
      </c>
      <c r="BG13" s="70">
        <v>7656.75</v>
      </c>
      <c r="BH13" s="72">
        <v>0.84799999999999998</v>
      </c>
      <c r="BI13" s="70">
        <v>7331.1</v>
      </c>
      <c r="BJ13" s="72">
        <v>1.044</v>
      </c>
      <c r="BK13" s="74">
        <v>39</v>
      </c>
      <c r="BL13" s="75">
        <v>3463.8</v>
      </c>
      <c r="BM13" s="72">
        <v>2E-3</v>
      </c>
      <c r="BN13" s="70">
        <v>3463.76</v>
      </c>
      <c r="BO13" s="72">
        <v>1</v>
      </c>
      <c r="BP13" s="70">
        <v>1522.4</v>
      </c>
      <c r="BQ13" s="72">
        <v>2.2749999999999999</v>
      </c>
      <c r="BR13" s="74">
        <v>4</v>
      </c>
      <c r="BS13" s="75">
        <v>109060.1</v>
      </c>
      <c r="BT13" s="72">
        <v>7.4999999999999997E-2</v>
      </c>
      <c r="BU13" s="70">
        <v>10028.73</v>
      </c>
      <c r="BV13" s="72">
        <v>9.1999999999999998E-2</v>
      </c>
      <c r="BW13" s="70">
        <v>25118.2</v>
      </c>
      <c r="BX13" s="72">
        <v>0.39900000000000002</v>
      </c>
      <c r="BY13" s="74">
        <v>22</v>
      </c>
      <c r="BZ13" s="75">
        <v>132489.1</v>
      </c>
      <c r="CA13" s="72">
        <v>9.0999999999999998E-2</v>
      </c>
      <c r="CB13" s="70">
        <v>25801.7</v>
      </c>
      <c r="CC13" s="72">
        <v>0.19500000000000001</v>
      </c>
      <c r="CD13" s="70">
        <v>105980.1</v>
      </c>
      <c r="CE13" s="72">
        <v>0.24299999999999999</v>
      </c>
      <c r="CF13" s="74">
        <v>42</v>
      </c>
      <c r="CG13" s="75">
        <v>16380</v>
      </c>
      <c r="CH13" s="72">
        <v>1.0999999999999999E-2</v>
      </c>
      <c r="CI13" s="70">
        <v>11598.3</v>
      </c>
      <c r="CJ13" s="72">
        <v>0.70799999999999996</v>
      </c>
      <c r="CK13" s="70">
        <v>9279.2000000000007</v>
      </c>
      <c r="CL13" s="72">
        <v>1.25</v>
      </c>
      <c r="CM13" s="74">
        <v>3</v>
      </c>
      <c r="CN13" s="75">
        <v>250083.33</v>
      </c>
      <c r="CO13" s="72">
        <v>0.17100000000000001</v>
      </c>
      <c r="CP13" s="70">
        <v>186188.52</v>
      </c>
      <c r="CQ13" s="72">
        <v>0.745</v>
      </c>
      <c r="CR13" s="70">
        <v>189779.3</v>
      </c>
      <c r="CS13" s="72">
        <v>0.98099999999999998</v>
      </c>
      <c r="CT13" s="74">
        <v>14</v>
      </c>
      <c r="CU13" s="75">
        <v>248157.9</v>
      </c>
      <c r="CV13" s="72">
        <v>0.17</v>
      </c>
      <c r="CW13" s="70">
        <v>184941.2</v>
      </c>
      <c r="CX13" s="72">
        <v>0.745</v>
      </c>
      <c r="CY13" s="70">
        <v>176883.7</v>
      </c>
      <c r="CZ13" s="72">
        <v>1.046</v>
      </c>
      <c r="DA13" s="74">
        <v>15</v>
      </c>
      <c r="DB13" s="75">
        <v>68945.5</v>
      </c>
      <c r="DC13" s="72">
        <v>4.7E-2</v>
      </c>
      <c r="DD13" s="70">
        <v>47888.14</v>
      </c>
      <c r="DE13" s="72">
        <v>0.69499999999999995</v>
      </c>
      <c r="DF13" s="70">
        <v>77913.600000000006</v>
      </c>
      <c r="DG13" s="72">
        <v>0.61499999999999999</v>
      </c>
      <c r="DH13" s="74">
        <v>36</v>
      </c>
      <c r="DI13" s="75">
        <v>16680.599999999999</v>
      </c>
      <c r="DJ13" s="72">
        <v>1.0999999999999999E-2</v>
      </c>
      <c r="DK13" s="70">
        <v>10188.33</v>
      </c>
      <c r="DL13" s="72">
        <v>0.61099999999999999</v>
      </c>
      <c r="DM13" s="70">
        <v>11026.9</v>
      </c>
      <c r="DN13" s="72">
        <v>0.92400000000000004</v>
      </c>
      <c r="DO13" s="74">
        <v>22</v>
      </c>
      <c r="DP13" s="75">
        <v>67422.100000000006</v>
      </c>
      <c r="DQ13" s="72">
        <v>4.5999999999999999E-2</v>
      </c>
      <c r="DR13" s="70">
        <v>67382.33</v>
      </c>
      <c r="DS13" s="72">
        <v>0.999</v>
      </c>
      <c r="DT13" s="70">
        <v>14259.5</v>
      </c>
      <c r="DU13" s="72">
        <v>4.7249999999999996</v>
      </c>
      <c r="DV13" s="74">
        <v>1</v>
      </c>
      <c r="DW13" s="75">
        <v>59362.1</v>
      </c>
      <c r="DX13" s="72">
        <v>4.1000000000000002E-2</v>
      </c>
      <c r="DY13" s="70">
        <v>33911.599999999999</v>
      </c>
      <c r="DZ13" s="72">
        <v>0.57099999999999995</v>
      </c>
      <c r="EA13" s="70">
        <v>38080.699999999997</v>
      </c>
      <c r="EB13" s="72">
        <v>0.89100000000000001</v>
      </c>
      <c r="EC13" s="74">
        <v>17</v>
      </c>
      <c r="ED13" s="75">
        <v>24724.45</v>
      </c>
      <c r="EE13" s="72">
        <v>1.7000000000000001E-2</v>
      </c>
      <c r="EF13" s="70">
        <v>7277.8</v>
      </c>
      <c r="EG13" s="72">
        <v>0.29399999999999998</v>
      </c>
      <c r="EH13" s="70">
        <v>16151.2</v>
      </c>
      <c r="EI13" s="72">
        <v>0.45100000000000001</v>
      </c>
      <c r="EJ13" s="74">
        <v>18</v>
      </c>
      <c r="EK13" s="75">
        <v>34637.620000000003</v>
      </c>
      <c r="EL13" s="72">
        <v>2.4E-2</v>
      </c>
      <c r="EM13" s="70">
        <v>26633.85</v>
      </c>
      <c r="EN13" s="72">
        <v>0.76900000000000002</v>
      </c>
      <c r="EO13" s="70">
        <v>21929.5</v>
      </c>
      <c r="EP13" s="72">
        <v>1.2150000000000001</v>
      </c>
      <c r="EQ13" s="74">
        <v>18</v>
      </c>
      <c r="ER13" s="75">
        <v>1925.45</v>
      </c>
      <c r="ES13" s="72">
        <v>1E-3</v>
      </c>
      <c r="ET13" s="70">
        <v>1247.31</v>
      </c>
      <c r="EU13" s="72">
        <v>0.64800000000000002</v>
      </c>
      <c r="EV13" s="70">
        <v>12895.6</v>
      </c>
      <c r="EW13" s="72">
        <v>9.7000000000000003E-2</v>
      </c>
      <c r="EX13" s="74">
        <v>28</v>
      </c>
      <c r="EY13" s="75">
        <v>13962.1</v>
      </c>
      <c r="EZ13" s="72">
        <v>0.01</v>
      </c>
      <c r="FA13" s="70">
        <v>8792.6200000000008</v>
      </c>
      <c r="FB13" s="72">
        <v>0.63</v>
      </c>
      <c r="FC13" s="70">
        <v>7276</v>
      </c>
      <c r="FD13" s="72">
        <v>1.208</v>
      </c>
      <c r="FE13" s="74">
        <v>8</v>
      </c>
    </row>
    <row r="14" spans="1:161" ht="11.25" customHeight="1" x14ac:dyDescent="0.15">
      <c r="A14" s="67">
        <v>6</v>
      </c>
      <c r="B14" s="68" t="s">
        <v>40</v>
      </c>
      <c r="C14" s="69">
        <v>451822.60000000003</v>
      </c>
      <c r="D14" s="70">
        <v>580733.48</v>
      </c>
      <c r="E14" s="70">
        <v>128910.87999999995</v>
      </c>
      <c r="F14" s="72">
        <v>0.28499999999999992</v>
      </c>
      <c r="G14" s="70">
        <v>248661.48</v>
      </c>
      <c r="H14" s="72">
        <v>0.55000000000000004</v>
      </c>
      <c r="I14" s="73">
        <v>26</v>
      </c>
      <c r="J14" s="72">
        <v>0.42799999999999999</v>
      </c>
      <c r="K14" s="73">
        <v>39</v>
      </c>
      <c r="L14" s="70">
        <v>256747.7</v>
      </c>
      <c r="M14" s="72">
        <v>0.96899999999999997</v>
      </c>
      <c r="N14" s="74">
        <v>24</v>
      </c>
      <c r="O14" s="69">
        <v>451822.60000000003</v>
      </c>
      <c r="P14" s="70">
        <v>576324.9</v>
      </c>
      <c r="Q14" s="70">
        <v>124502.29999999999</v>
      </c>
      <c r="R14" s="72">
        <v>0.27600000000000002</v>
      </c>
      <c r="S14" s="70">
        <v>246936.8</v>
      </c>
      <c r="T14" s="72">
        <v>0.54700000000000004</v>
      </c>
      <c r="U14" s="73">
        <v>25</v>
      </c>
      <c r="V14" s="72">
        <v>0.42799999999999999</v>
      </c>
      <c r="W14" s="73">
        <v>38</v>
      </c>
      <c r="X14" s="70">
        <v>253895.3</v>
      </c>
      <c r="Y14" s="72">
        <v>0.97299999999999998</v>
      </c>
      <c r="Z14" s="74">
        <v>25</v>
      </c>
      <c r="AA14" s="75">
        <v>432896.6</v>
      </c>
      <c r="AB14" s="72">
        <v>0.745</v>
      </c>
      <c r="AC14" s="70">
        <v>213485.11</v>
      </c>
      <c r="AD14" s="72">
        <v>0.49299999999999999</v>
      </c>
      <c r="AE14" s="73">
        <v>38</v>
      </c>
      <c r="AF14" s="70">
        <v>215220.8</v>
      </c>
      <c r="AG14" s="72">
        <v>0.99199999999999999</v>
      </c>
      <c r="AH14" s="74">
        <v>30</v>
      </c>
      <c r="AI14" s="75">
        <v>269450.2</v>
      </c>
      <c r="AJ14" s="72">
        <v>0.46400000000000002</v>
      </c>
      <c r="AK14" s="70">
        <v>138959.74</v>
      </c>
      <c r="AL14" s="72">
        <v>0.51600000000000001</v>
      </c>
      <c r="AM14" s="73">
        <v>26</v>
      </c>
      <c r="AN14" s="70">
        <v>131833</v>
      </c>
      <c r="AO14" s="72">
        <v>1.054</v>
      </c>
      <c r="AP14" s="73">
        <v>8</v>
      </c>
      <c r="AQ14" s="75">
        <v>22690.799999999999</v>
      </c>
      <c r="AR14" s="72">
        <v>3.9E-2</v>
      </c>
      <c r="AS14" s="70">
        <v>14669.7</v>
      </c>
      <c r="AT14" s="72">
        <v>0.64700000000000002</v>
      </c>
      <c r="AU14" s="70">
        <v>11307.7</v>
      </c>
      <c r="AV14" s="72">
        <v>1.2969999999999999</v>
      </c>
      <c r="AW14" s="74">
        <v>34</v>
      </c>
      <c r="AX14" s="75">
        <v>42244.3</v>
      </c>
      <c r="AY14" s="72">
        <v>7.2999999999999995E-2</v>
      </c>
      <c r="AZ14" s="70">
        <v>26674.93</v>
      </c>
      <c r="BA14" s="72">
        <v>0.63100000000000001</v>
      </c>
      <c r="BB14" s="70">
        <v>26970.2</v>
      </c>
      <c r="BC14" s="72">
        <v>0.98899999999999999</v>
      </c>
      <c r="BD14" s="74">
        <v>16</v>
      </c>
      <c r="BE14" s="75">
        <v>9337</v>
      </c>
      <c r="BF14" s="72">
        <v>1.6E-2</v>
      </c>
      <c r="BG14" s="70">
        <v>8867.0400000000009</v>
      </c>
      <c r="BH14" s="72">
        <v>0.95</v>
      </c>
      <c r="BI14" s="70">
        <v>6743</v>
      </c>
      <c r="BJ14" s="72">
        <v>1.3149999999999999</v>
      </c>
      <c r="BK14" s="74">
        <v>31</v>
      </c>
      <c r="BL14" s="75">
        <v>2315</v>
      </c>
      <c r="BM14" s="72">
        <v>4.0000000000000001E-3</v>
      </c>
      <c r="BN14" s="70">
        <v>2120.4</v>
      </c>
      <c r="BO14" s="72">
        <v>0.91600000000000004</v>
      </c>
      <c r="BP14" s="70">
        <v>1356.5</v>
      </c>
      <c r="BQ14" s="72">
        <v>1.5629999999999999</v>
      </c>
      <c r="BR14" s="74">
        <v>8</v>
      </c>
      <c r="BS14" s="75">
        <v>22653.3</v>
      </c>
      <c r="BT14" s="72">
        <v>3.9E-2</v>
      </c>
      <c r="BU14" s="70">
        <v>1347.76</v>
      </c>
      <c r="BV14" s="72">
        <v>5.8999999999999997E-2</v>
      </c>
      <c r="BW14" s="70">
        <v>5256.5</v>
      </c>
      <c r="BX14" s="72">
        <v>0.25600000000000001</v>
      </c>
      <c r="BY14" s="74">
        <v>36</v>
      </c>
      <c r="BZ14" s="75">
        <v>54442.1</v>
      </c>
      <c r="CA14" s="72">
        <v>9.4E-2</v>
      </c>
      <c r="CB14" s="70">
        <v>17765.73</v>
      </c>
      <c r="CC14" s="72">
        <v>0.32600000000000001</v>
      </c>
      <c r="CD14" s="70">
        <v>26573.8</v>
      </c>
      <c r="CE14" s="72">
        <v>0.66900000000000004</v>
      </c>
      <c r="CF14" s="74">
        <v>18</v>
      </c>
      <c r="CG14" s="75">
        <v>9763.9500000000007</v>
      </c>
      <c r="CH14" s="72">
        <v>1.7000000000000001E-2</v>
      </c>
      <c r="CI14" s="70">
        <v>3079.78</v>
      </c>
      <c r="CJ14" s="72">
        <v>0.315</v>
      </c>
      <c r="CK14" s="70">
        <v>5314.8</v>
      </c>
      <c r="CL14" s="72">
        <v>0.57899999999999996</v>
      </c>
      <c r="CM14" s="74">
        <v>38</v>
      </c>
      <c r="CN14" s="75">
        <v>147836.85</v>
      </c>
      <c r="CO14" s="72">
        <v>0.255</v>
      </c>
      <c r="CP14" s="70">
        <v>35176.370000000003</v>
      </c>
      <c r="CQ14" s="72">
        <v>0.23799999999999999</v>
      </c>
      <c r="CR14" s="70">
        <v>41526.9</v>
      </c>
      <c r="CS14" s="72">
        <v>0.84699999999999998</v>
      </c>
      <c r="CT14" s="74">
        <v>20</v>
      </c>
      <c r="CU14" s="75">
        <v>143428.29999999999</v>
      </c>
      <c r="CV14" s="72">
        <v>0.247</v>
      </c>
      <c r="CW14" s="70">
        <v>33451.699999999997</v>
      </c>
      <c r="CX14" s="72">
        <v>0.23300000000000001</v>
      </c>
      <c r="CY14" s="70">
        <v>38674.5</v>
      </c>
      <c r="CZ14" s="72">
        <v>0.86499999999999999</v>
      </c>
      <c r="DA14" s="74">
        <v>21</v>
      </c>
      <c r="DB14" s="75">
        <v>15412.5</v>
      </c>
      <c r="DC14" s="72">
        <v>2.7E-2</v>
      </c>
      <c r="DD14" s="70">
        <v>7938.71</v>
      </c>
      <c r="DE14" s="72">
        <v>0.51500000000000001</v>
      </c>
      <c r="DF14" s="70">
        <v>8085.3</v>
      </c>
      <c r="DG14" s="72">
        <v>0.98199999999999998</v>
      </c>
      <c r="DH14" s="74">
        <v>18</v>
      </c>
      <c r="DI14" s="75">
        <v>2529.1999999999998</v>
      </c>
      <c r="DJ14" s="72">
        <v>4.0000000000000001E-3</v>
      </c>
      <c r="DK14" s="70">
        <v>2051.2399999999998</v>
      </c>
      <c r="DL14" s="72">
        <v>0.81100000000000005</v>
      </c>
      <c r="DM14" s="70">
        <v>1988.2</v>
      </c>
      <c r="DN14" s="72">
        <v>1.032</v>
      </c>
      <c r="DO14" s="74">
        <v>18</v>
      </c>
      <c r="DP14" s="75">
        <v>1660.5</v>
      </c>
      <c r="DQ14" s="72">
        <v>3.0000000000000001E-3</v>
      </c>
      <c r="DR14" s="70">
        <v>1567.81</v>
      </c>
      <c r="DS14" s="72">
        <v>0.94399999999999995</v>
      </c>
      <c r="DT14" s="70">
        <v>1659.2</v>
      </c>
      <c r="DU14" s="72">
        <v>0.94499999999999995</v>
      </c>
      <c r="DV14" s="74">
        <v>31</v>
      </c>
      <c r="DW14" s="75">
        <v>116220.7</v>
      </c>
      <c r="DX14" s="72">
        <v>0.2</v>
      </c>
      <c r="DY14" s="70">
        <v>17266</v>
      </c>
      <c r="DZ14" s="72">
        <v>0.14899999999999999</v>
      </c>
      <c r="EA14" s="70">
        <v>21229.5</v>
      </c>
      <c r="EB14" s="72">
        <v>0.81299999999999994</v>
      </c>
      <c r="EC14" s="74">
        <v>22</v>
      </c>
      <c r="ED14" s="75">
        <v>104458.62</v>
      </c>
      <c r="EE14" s="72">
        <v>0.18</v>
      </c>
      <c r="EF14" s="70">
        <v>4102.09</v>
      </c>
      <c r="EG14" s="72">
        <v>3.9E-2</v>
      </c>
      <c r="EH14" s="70">
        <v>2402.6999999999998</v>
      </c>
      <c r="EI14" s="72">
        <v>1.7070000000000001</v>
      </c>
      <c r="EJ14" s="74">
        <v>7</v>
      </c>
      <c r="EK14" s="75">
        <v>11762.04</v>
      </c>
      <c r="EL14" s="72">
        <v>0.02</v>
      </c>
      <c r="EM14" s="70">
        <v>13163.86</v>
      </c>
      <c r="EN14" s="72">
        <v>1.119</v>
      </c>
      <c r="EO14" s="70">
        <v>18826.8</v>
      </c>
      <c r="EP14" s="72">
        <v>0.69899999999999995</v>
      </c>
      <c r="EQ14" s="74">
        <v>25</v>
      </c>
      <c r="ER14" s="75">
        <v>4408.54</v>
      </c>
      <c r="ES14" s="72">
        <v>8.0000000000000002E-3</v>
      </c>
      <c r="ET14" s="70">
        <v>1724.7</v>
      </c>
      <c r="EU14" s="72">
        <v>0.39100000000000001</v>
      </c>
      <c r="EV14" s="70">
        <v>2852.3</v>
      </c>
      <c r="EW14" s="72">
        <v>0.60499999999999998</v>
      </c>
      <c r="EX14" s="74">
        <v>20</v>
      </c>
      <c r="EY14" s="75">
        <v>4918.2</v>
      </c>
      <c r="EZ14" s="72">
        <v>8.0000000000000002E-3</v>
      </c>
      <c r="FA14" s="70">
        <v>2921</v>
      </c>
      <c r="FB14" s="72">
        <v>0.59399999999999997</v>
      </c>
      <c r="FC14" s="70">
        <v>3590.6</v>
      </c>
      <c r="FD14" s="72">
        <v>0.81399999999999995</v>
      </c>
      <c r="FE14" s="74">
        <v>30</v>
      </c>
    </row>
    <row r="15" spans="1:161" ht="11.25" customHeight="1" x14ac:dyDescent="0.15">
      <c r="A15" s="67">
        <v>7</v>
      </c>
      <c r="B15" s="68" t="s">
        <v>41</v>
      </c>
      <c r="C15" s="69">
        <v>41364.5</v>
      </c>
      <c r="D15" s="70">
        <v>40086.449999999997</v>
      </c>
      <c r="E15" s="70">
        <v>-1278.0500000000029</v>
      </c>
      <c r="F15" s="72">
        <v>-3.1000000000000028E-2</v>
      </c>
      <c r="G15" s="70">
        <v>19769.349999999999</v>
      </c>
      <c r="H15" s="72">
        <v>0.47799999999999998</v>
      </c>
      <c r="I15" s="73">
        <v>42</v>
      </c>
      <c r="J15" s="72">
        <v>0.49299999999999999</v>
      </c>
      <c r="K15" s="73">
        <v>29</v>
      </c>
      <c r="L15" s="70">
        <v>20545.900000000001</v>
      </c>
      <c r="M15" s="72">
        <v>0.96199999999999997</v>
      </c>
      <c r="N15" s="74">
        <v>26</v>
      </c>
      <c r="O15" s="69">
        <v>41364.5</v>
      </c>
      <c r="P15" s="70">
        <v>40077.199999999997</v>
      </c>
      <c r="Q15" s="70">
        <v>-1287.3000000000029</v>
      </c>
      <c r="R15" s="72">
        <v>-3.1000000000000028E-2</v>
      </c>
      <c r="S15" s="70">
        <v>19769.400000000001</v>
      </c>
      <c r="T15" s="72">
        <v>0.47799999999999998</v>
      </c>
      <c r="U15" s="73">
        <v>42</v>
      </c>
      <c r="V15" s="72">
        <v>0.49299999999999999</v>
      </c>
      <c r="W15" s="73">
        <v>30</v>
      </c>
      <c r="X15" s="70">
        <v>20544.5</v>
      </c>
      <c r="Y15" s="72">
        <v>0.96199999999999997</v>
      </c>
      <c r="Z15" s="74">
        <v>28</v>
      </c>
      <c r="AA15" s="75">
        <v>36381.599999999999</v>
      </c>
      <c r="AB15" s="72">
        <v>0.90800000000000003</v>
      </c>
      <c r="AC15" s="70">
        <v>18345.25</v>
      </c>
      <c r="AD15" s="72">
        <v>0.504</v>
      </c>
      <c r="AE15" s="73">
        <v>32</v>
      </c>
      <c r="AF15" s="70">
        <v>18152.3</v>
      </c>
      <c r="AG15" s="72">
        <v>1.0109999999999999</v>
      </c>
      <c r="AH15" s="74">
        <v>26</v>
      </c>
      <c r="AI15" s="75">
        <v>19068.3</v>
      </c>
      <c r="AJ15" s="72">
        <v>0.47599999999999998</v>
      </c>
      <c r="AK15" s="70">
        <v>9239.0499999999993</v>
      </c>
      <c r="AL15" s="72">
        <v>0.48499999999999999</v>
      </c>
      <c r="AM15" s="73">
        <v>37</v>
      </c>
      <c r="AN15" s="70">
        <v>9069.6</v>
      </c>
      <c r="AO15" s="72">
        <v>1.0189999999999999</v>
      </c>
      <c r="AP15" s="73">
        <v>18</v>
      </c>
      <c r="AQ15" s="75">
        <v>4877.3</v>
      </c>
      <c r="AR15" s="72">
        <v>0.122</v>
      </c>
      <c r="AS15" s="70">
        <v>3485.02</v>
      </c>
      <c r="AT15" s="72">
        <v>0.71499999999999997</v>
      </c>
      <c r="AU15" s="70">
        <v>2628</v>
      </c>
      <c r="AV15" s="72">
        <v>1.3260000000000001</v>
      </c>
      <c r="AW15" s="74">
        <v>16</v>
      </c>
      <c r="AX15" s="75">
        <v>2501</v>
      </c>
      <c r="AY15" s="72">
        <v>6.2E-2</v>
      </c>
      <c r="AZ15" s="70">
        <v>1187.1600000000001</v>
      </c>
      <c r="BA15" s="72">
        <v>0.47499999999999998</v>
      </c>
      <c r="BB15" s="70">
        <v>1378.3</v>
      </c>
      <c r="BC15" s="72">
        <v>0.86099999999999999</v>
      </c>
      <c r="BD15" s="74">
        <v>39</v>
      </c>
      <c r="BE15" s="75">
        <v>2004.03</v>
      </c>
      <c r="BF15" s="72">
        <v>0.05</v>
      </c>
      <c r="BG15" s="70">
        <v>2334.8200000000002</v>
      </c>
      <c r="BH15" s="72">
        <v>1.165</v>
      </c>
      <c r="BI15" s="70">
        <v>1076.9000000000001</v>
      </c>
      <c r="BJ15" s="72">
        <v>2.1680000000000001</v>
      </c>
      <c r="BK15" s="74">
        <v>11</v>
      </c>
      <c r="BL15" s="75">
        <v>0</v>
      </c>
      <c r="BM15" s="72">
        <v>0</v>
      </c>
      <c r="BN15" s="70">
        <v>0</v>
      </c>
      <c r="BO15" s="72">
        <v>0</v>
      </c>
      <c r="BP15" s="70">
        <v>0</v>
      </c>
      <c r="BQ15" s="72">
        <v>0</v>
      </c>
      <c r="BR15" s="74" t="s">
        <v>84</v>
      </c>
      <c r="BS15" s="75">
        <v>1070</v>
      </c>
      <c r="BT15" s="72">
        <v>2.7E-2</v>
      </c>
      <c r="BU15" s="70">
        <v>77.44</v>
      </c>
      <c r="BV15" s="72">
        <v>7.1999999999999995E-2</v>
      </c>
      <c r="BW15" s="70">
        <v>141.30000000000001</v>
      </c>
      <c r="BX15" s="72">
        <v>0.54800000000000004</v>
      </c>
      <c r="BY15" s="74">
        <v>12</v>
      </c>
      <c r="BZ15" s="75">
        <v>6305.4</v>
      </c>
      <c r="CA15" s="72">
        <v>0.157</v>
      </c>
      <c r="CB15" s="70">
        <v>1858.67</v>
      </c>
      <c r="CC15" s="72">
        <v>0.29499999999999998</v>
      </c>
      <c r="CD15" s="70">
        <v>3547.2</v>
      </c>
      <c r="CE15" s="72">
        <v>0.52400000000000002</v>
      </c>
      <c r="CF15" s="74">
        <v>34</v>
      </c>
      <c r="CG15" s="75">
        <v>555.5</v>
      </c>
      <c r="CH15" s="72">
        <v>1.4E-2</v>
      </c>
      <c r="CI15" s="70">
        <v>163.09</v>
      </c>
      <c r="CJ15" s="72">
        <v>0.29399999999999998</v>
      </c>
      <c r="CK15" s="70">
        <v>311</v>
      </c>
      <c r="CL15" s="72">
        <v>0.52400000000000002</v>
      </c>
      <c r="CM15" s="74">
        <v>40</v>
      </c>
      <c r="CN15" s="75">
        <v>3704.9</v>
      </c>
      <c r="CO15" s="72">
        <v>9.1999999999999998E-2</v>
      </c>
      <c r="CP15" s="70">
        <v>1424.1</v>
      </c>
      <c r="CQ15" s="72">
        <v>0.38400000000000001</v>
      </c>
      <c r="CR15" s="70">
        <v>2393.6</v>
      </c>
      <c r="CS15" s="72">
        <v>0.59499999999999997</v>
      </c>
      <c r="CT15" s="74">
        <v>35</v>
      </c>
      <c r="CU15" s="75">
        <v>3695.6</v>
      </c>
      <c r="CV15" s="72">
        <v>9.1999999999999998E-2</v>
      </c>
      <c r="CW15" s="70">
        <v>1424.1</v>
      </c>
      <c r="CX15" s="72">
        <v>0.38500000000000001</v>
      </c>
      <c r="CY15" s="70">
        <v>2392.1999999999998</v>
      </c>
      <c r="CZ15" s="72">
        <v>0.59499999999999997</v>
      </c>
      <c r="DA15" s="74">
        <v>36</v>
      </c>
      <c r="DB15" s="75">
        <v>653.20000000000005</v>
      </c>
      <c r="DC15" s="72">
        <v>1.6E-2</v>
      </c>
      <c r="DD15" s="70">
        <v>371.2</v>
      </c>
      <c r="DE15" s="72">
        <v>0.56799999999999995</v>
      </c>
      <c r="DF15" s="70">
        <v>478.9</v>
      </c>
      <c r="DG15" s="72">
        <v>0.77500000000000002</v>
      </c>
      <c r="DH15" s="74">
        <v>30</v>
      </c>
      <c r="DI15" s="75">
        <v>1178.5999999999999</v>
      </c>
      <c r="DJ15" s="72">
        <v>2.9000000000000001E-2</v>
      </c>
      <c r="DK15" s="70">
        <v>409.69</v>
      </c>
      <c r="DL15" s="72">
        <v>0.34799999999999998</v>
      </c>
      <c r="DM15" s="70">
        <v>915</v>
      </c>
      <c r="DN15" s="72">
        <v>0.44800000000000001</v>
      </c>
      <c r="DO15" s="74">
        <v>40</v>
      </c>
      <c r="DP15" s="75">
        <v>100.8</v>
      </c>
      <c r="DQ15" s="72">
        <v>3.0000000000000001E-3</v>
      </c>
      <c r="DR15" s="70">
        <v>76.41</v>
      </c>
      <c r="DS15" s="72">
        <v>0.75800000000000001</v>
      </c>
      <c r="DT15" s="70">
        <v>84.7</v>
      </c>
      <c r="DU15" s="72">
        <v>0.90200000000000002</v>
      </c>
      <c r="DV15" s="74">
        <v>35</v>
      </c>
      <c r="DW15" s="75">
        <v>1100</v>
      </c>
      <c r="DX15" s="72">
        <v>2.7E-2</v>
      </c>
      <c r="DY15" s="70">
        <v>336.3</v>
      </c>
      <c r="DZ15" s="72">
        <v>0.30599999999999999</v>
      </c>
      <c r="EA15" s="70">
        <v>234.3</v>
      </c>
      <c r="EB15" s="72">
        <v>1.4350000000000001</v>
      </c>
      <c r="EC15" s="74">
        <v>11</v>
      </c>
      <c r="ED15" s="75">
        <v>250</v>
      </c>
      <c r="EE15" s="72">
        <v>6.0000000000000001E-3</v>
      </c>
      <c r="EF15" s="70">
        <v>0</v>
      </c>
      <c r="EG15" s="72">
        <v>0</v>
      </c>
      <c r="EH15" s="70">
        <v>74.8</v>
      </c>
      <c r="EI15" s="72">
        <v>0</v>
      </c>
      <c r="EJ15" s="74" t="s">
        <v>84</v>
      </c>
      <c r="EK15" s="75">
        <v>850</v>
      </c>
      <c r="EL15" s="72">
        <v>2.1000000000000001E-2</v>
      </c>
      <c r="EM15" s="70">
        <v>336.26</v>
      </c>
      <c r="EN15" s="72">
        <v>0.39600000000000002</v>
      </c>
      <c r="EO15" s="70">
        <v>159.5</v>
      </c>
      <c r="EP15" s="72">
        <v>2.1080000000000001</v>
      </c>
      <c r="EQ15" s="74">
        <v>9</v>
      </c>
      <c r="ER15" s="75">
        <v>9.3000000000000007</v>
      </c>
      <c r="ES15" s="72">
        <v>0</v>
      </c>
      <c r="ET15" s="70">
        <v>0</v>
      </c>
      <c r="EU15" s="72">
        <v>0</v>
      </c>
      <c r="EV15" s="70">
        <v>1.4</v>
      </c>
      <c r="EW15" s="72">
        <v>0</v>
      </c>
      <c r="EX15" s="74" t="s">
        <v>84</v>
      </c>
      <c r="EY15" s="75">
        <v>494.5</v>
      </c>
      <c r="EZ15" s="72">
        <v>1.2E-2</v>
      </c>
      <c r="FA15" s="70">
        <v>196.56</v>
      </c>
      <c r="FB15" s="72">
        <v>0.39700000000000002</v>
      </c>
      <c r="FC15" s="70">
        <v>502.7</v>
      </c>
      <c r="FD15" s="72">
        <v>0.39100000000000001</v>
      </c>
      <c r="FE15" s="74">
        <v>42</v>
      </c>
    </row>
    <row r="16" spans="1:161" ht="11.25" customHeight="1" x14ac:dyDescent="0.15">
      <c r="A16" s="67">
        <v>8</v>
      </c>
      <c r="B16" s="68" t="s">
        <v>42</v>
      </c>
      <c r="C16" s="69">
        <v>496895.4</v>
      </c>
      <c r="D16" s="70">
        <v>585554.09</v>
      </c>
      <c r="E16" s="70">
        <v>88658.689999999944</v>
      </c>
      <c r="F16" s="72">
        <v>0.17799999999999994</v>
      </c>
      <c r="G16" s="70">
        <v>297062.15999999997</v>
      </c>
      <c r="H16" s="72">
        <v>0.59799999999999998</v>
      </c>
      <c r="I16" s="73">
        <v>16</v>
      </c>
      <c r="J16" s="72">
        <v>0.50700000000000001</v>
      </c>
      <c r="K16" s="73">
        <v>27</v>
      </c>
      <c r="L16" s="70">
        <v>250994.9</v>
      </c>
      <c r="M16" s="72">
        <v>1.1839999999999999</v>
      </c>
      <c r="N16" s="74">
        <v>5</v>
      </c>
      <c r="O16" s="69">
        <v>496895.4</v>
      </c>
      <c r="P16" s="70">
        <v>577585.30000000005</v>
      </c>
      <c r="Q16" s="70">
        <v>80689.900000000023</v>
      </c>
      <c r="R16" s="72">
        <v>0.16199999999999992</v>
      </c>
      <c r="S16" s="70">
        <v>291681.3</v>
      </c>
      <c r="T16" s="72">
        <v>0.58699999999999997</v>
      </c>
      <c r="U16" s="73">
        <v>17</v>
      </c>
      <c r="V16" s="72">
        <v>0.505</v>
      </c>
      <c r="W16" s="73">
        <v>28</v>
      </c>
      <c r="X16" s="70">
        <v>247782.1</v>
      </c>
      <c r="Y16" s="72">
        <v>1.177</v>
      </c>
      <c r="Z16" s="74">
        <v>5</v>
      </c>
      <c r="AA16" s="75">
        <v>449192.2</v>
      </c>
      <c r="AB16" s="72">
        <v>0.76700000000000002</v>
      </c>
      <c r="AC16" s="70">
        <v>230022.17</v>
      </c>
      <c r="AD16" s="72">
        <v>0.51200000000000001</v>
      </c>
      <c r="AE16" s="73">
        <v>28</v>
      </c>
      <c r="AF16" s="70">
        <v>215778.3</v>
      </c>
      <c r="AG16" s="72">
        <v>1.0660000000000001</v>
      </c>
      <c r="AH16" s="74">
        <v>13</v>
      </c>
      <c r="AI16" s="75">
        <v>341157.2</v>
      </c>
      <c r="AJ16" s="72">
        <v>0.58299999999999996</v>
      </c>
      <c r="AK16" s="70">
        <v>168887.55</v>
      </c>
      <c r="AL16" s="72">
        <v>0.495</v>
      </c>
      <c r="AM16" s="73">
        <v>34</v>
      </c>
      <c r="AN16" s="70">
        <v>166282.4</v>
      </c>
      <c r="AO16" s="72">
        <v>1.016</v>
      </c>
      <c r="AP16" s="73">
        <v>21</v>
      </c>
      <c r="AQ16" s="75">
        <v>21978.9</v>
      </c>
      <c r="AR16" s="72">
        <v>3.7999999999999999E-2</v>
      </c>
      <c r="AS16" s="70">
        <v>16982.7</v>
      </c>
      <c r="AT16" s="72">
        <v>0.77300000000000002</v>
      </c>
      <c r="AU16" s="70">
        <v>13079.7</v>
      </c>
      <c r="AV16" s="72">
        <v>1.298</v>
      </c>
      <c r="AW16" s="74">
        <v>30</v>
      </c>
      <c r="AX16" s="75">
        <v>25500</v>
      </c>
      <c r="AY16" s="72">
        <v>4.3999999999999997E-2</v>
      </c>
      <c r="AZ16" s="70">
        <v>15816.96</v>
      </c>
      <c r="BA16" s="72">
        <v>0.62</v>
      </c>
      <c r="BB16" s="70">
        <v>17111.900000000001</v>
      </c>
      <c r="BC16" s="72">
        <v>0.92400000000000004</v>
      </c>
      <c r="BD16" s="74">
        <v>30</v>
      </c>
      <c r="BE16" s="75">
        <v>915.07</v>
      </c>
      <c r="BF16" s="72">
        <v>2E-3</v>
      </c>
      <c r="BG16" s="70">
        <v>1875.73</v>
      </c>
      <c r="BH16" s="72">
        <v>2.0499999999999998</v>
      </c>
      <c r="BI16" s="70">
        <v>764.4</v>
      </c>
      <c r="BJ16" s="72">
        <v>2.4540000000000002</v>
      </c>
      <c r="BK16" s="74">
        <v>9</v>
      </c>
      <c r="BL16" s="75">
        <v>47.1</v>
      </c>
      <c r="BM16" s="72">
        <v>0</v>
      </c>
      <c r="BN16" s="70">
        <v>60.11</v>
      </c>
      <c r="BO16" s="72">
        <v>1.276</v>
      </c>
      <c r="BP16" s="70">
        <v>31.1</v>
      </c>
      <c r="BQ16" s="72">
        <v>1.9330000000000001</v>
      </c>
      <c r="BR16" s="74">
        <v>5</v>
      </c>
      <c r="BS16" s="75">
        <v>12000</v>
      </c>
      <c r="BT16" s="72">
        <v>0.02</v>
      </c>
      <c r="BU16" s="70">
        <v>1411.78</v>
      </c>
      <c r="BV16" s="72">
        <v>0.11799999999999999</v>
      </c>
      <c r="BW16" s="70">
        <v>1959.2</v>
      </c>
      <c r="BX16" s="72">
        <v>0.72099999999999997</v>
      </c>
      <c r="BY16" s="74">
        <v>5</v>
      </c>
      <c r="BZ16" s="75">
        <v>40945.4</v>
      </c>
      <c r="CA16" s="72">
        <v>7.0000000000000007E-2</v>
      </c>
      <c r="CB16" s="70">
        <v>21103.21</v>
      </c>
      <c r="CC16" s="72">
        <v>0.51500000000000001</v>
      </c>
      <c r="CD16" s="70">
        <v>12308</v>
      </c>
      <c r="CE16" s="72">
        <v>1.7150000000000001</v>
      </c>
      <c r="CF16" s="74">
        <v>1</v>
      </c>
      <c r="CG16" s="75">
        <v>6648.6</v>
      </c>
      <c r="CH16" s="72">
        <v>1.0999999999999999E-2</v>
      </c>
      <c r="CI16" s="70">
        <v>3884.13</v>
      </c>
      <c r="CJ16" s="72">
        <v>0.58399999999999996</v>
      </c>
      <c r="CK16" s="70">
        <v>4241.6000000000004</v>
      </c>
      <c r="CL16" s="72">
        <v>0.91600000000000004</v>
      </c>
      <c r="CM16" s="74">
        <v>13</v>
      </c>
      <c r="CN16" s="75">
        <v>136361.88</v>
      </c>
      <c r="CO16" s="72">
        <v>0.23300000000000001</v>
      </c>
      <c r="CP16" s="70">
        <v>67039.990000000005</v>
      </c>
      <c r="CQ16" s="72">
        <v>0.49199999999999999</v>
      </c>
      <c r="CR16" s="70">
        <v>35216.6</v>
      </c>
      <c r="CS16" s="72">
        <v>1.9039999999999999</v>
      </c>
      <c r="CT16" s="74">
        <v>2</v>
      </c>
      <c r="CU16" s="75">
        <v>128393.1</v>
      </c>
      <c r="CV16" s="72">
        <v>0.219</v>
      </c>
      <c r="CW16" s="70">
        <v>61659.1</v>
      </c>
      <c r="CX16" s="72">
        <v>0.48</v>
      </c>
      <c r="CY16" s="70">
        <v>32003.8</v>
      </c>
      <c r="CZ16" s="72">
        <v>1.927</v>
      </c>
      <c r="DA16" s="74">
        <v>3</v>
      </c>
      <c r="DB16" s="75">
        <v>22846</v>
      </c>
      <c r="DC16" s="72">
        <v>3.9E-2</v>
      </c>
      <c r="DD16" s="70">
        <v>24128.55</v>
      </c>
      <c r="DE16" s="72">
        <v>1.056</v>
      </c>
      <c r="DF16" s="70">
        <v>22081.599999999999</v>
      </c>
      <c r="DG16" s="72">
        <v>1.093</v>
      </c>
      <c r="DH16" s="74">
        <v>12</v>
      </c>
      <c r="DI16" s="75">
        <v>2911.8</v>
      </c>
      <c r="DJ16" s="72">
        <v>5.0000000000000001E-3</v>
      </c>
      <c r="DK16" s="70">
        <v>1658.25</v>
      </c>
      <c r="DL16" s="72">
        <v>0.56899999999999995</v>
      </c>
      <c r="DM16" s="70">
        <v>1543</v>
      </c>
      <c r="DN16" s="72">
        <v>1.075</v>
      </c>
      <c r="DO16" s="74">
        <v>13</v>
      </c>
      <c r="DP16" s="75">
        <v>643.5</v>
      </c>
      <c r="DQ16" s="72">
        <v>1E-3</v>
      </c>
      <c r="DR16" s="70">
        <v>1710.11</v>
      </c>
      <c r="DS16" s="72">
        <v>2.6579999999999999</v>
      </c>
      <c r="DT16" s="70">
        <v>1321.2</v>
      </c>
      <c r="DU16" s="72">
        <v>1.294</v>
      </c>
      <c r="DV16" s="74">
        <v>15</v>
      </c>
      <c r="DW16" s="75">
        <v>97706.5</v>
      </c>
      <c r="DX16" s="72">
        <v>0.16700000000000001</v>
      </c>
      <c r="DY16" s="70">
        <v>29551.8</v>
      </c>
      <c r="DZ16" s="72">
        <v>0.30199999999999999</v>
      </c>
      <c r="EA16" s="70">
        <v>4153.8999999999996</v>
      </c>
      <c r="EB16" s="72">
        <v>7.1139999999999999</v>
      </c>
      <c r="EC16" s="74">
        <v>4</v>
      </c>
      <c r="ED16" s="75">
        <v>48152.959999999999</v>
      </c>
      <c r="EE16" s="72">
        <v>8.2000000000000003E-2</v>
      </c>
      <c r="EF16" s="70">
        <v>332.3</v>
      </c>
      <c r="EG16" s="72">
        <v>7.0000000000000001E-3</v>
      </c>
      <c r="EH16" s="70">
        <v>3304.4</v>
      </c>
      <c r="EI16" s="72">
        <v>0.10100000000000001</v>
      </c>
      <c r="EJ16" s="74">
        <v>24</v>
      </c>
      <c r="EK16" s="75">
        <v>49553.55</v>
      </c>
      <c r="EL16" s="72">
        <v>8.5000000000000006E-2</v>
      </c>
      <c r="EM16" s="70">
        <v>29219.52</v>
      </c>
      <c r="EN16" s="72">
        <v>0.59</v>
      </c>
      <c r="EO16" s="70">
        <v>849.5</v>
      </c>
      <c r="EP16" s="72" t="s">
        <v>85</v>
      </c>
      <c r="EQ16" s="74">
        <v>3</v>
      </c>
      <c r="ER16" s="75">
        <v>7968.79</v>
      </c>
      <c r="ES16" s="72">
        <v>1.4E-2</v>
      </c>
      <c r="ET16" s="70">
        <v>5380.89</v>
      </c>
      <c r="EU16" s="72">
        <v>0.67500000000000004</v>
      </c>
      <c r="EV16" s="70">
        <v>3212.8</v>
      </c>
      <c r="EW16" s="72">
        <v>1.675</v>
      </c>
      <c r="EX16" s="74">
        <v>8</v>
      </c>
      <c r="EY16" s="75">
        <v>3148.67</v>
      </c>
      <c r="EZ16" s="72">
        <v>5.0000000000000001E-3</v>
      </c>
      <c r="FA16" s="70">
        <v>3445.23</v>
      </c>
      <c r="FB16" s="72">
        <v>1.0940000000000001</v>
      </c>
      <c r="FC16" s="70">
        <v>2344.6</v>
      </c>
      <c r="FD16" s="72">
        <v>1.4690000000000001</v>
      </c>
      <c r="FE16" s="74">
        <v>4</v>
      </c>
    </row>
    <row r="17" spans="1:161" ht="11.25" customHeight="1" x14ac:dyDescent="0.15">
      <c r="A17" s="67">
        <v>9</v>
      </c>
      <c r="B17" s="68" t="s">
        <v>43</v>
      </c>
      <c r="C17" s="69">
        <v>53744</v>
      </c>
      <c r="D17" s="70">
        <v>72116.5</v>
      </c>
      <c r="E17" s="70">
        <v>18372.5</v>
      </c>
      <c r="F17" s="72">
        <v>0.34200000000000008</v>
      </c>
      <c r="G17" s="70">
        <v>27418.61</v>
      </c>
      <c r="H17" s="72">
        <v>0.51</v>
      </c>
      <c r="I17" s="73">
        <v>36</v>
      </c>
      <c r="J17" s="72">
        <v>0.38</v>
      </c>
      <c r="K17" s="73">
        <v>40</v>
      </c>
      <c r="L17" s="70">
        <v>26890.9</v>
      </c>
      <c r="M17" s="72">
        <v>1.02</v>
      </c>
      <c r="N17" s="74">
        <v>19</v>
      </c>
      <c r="O17" s="69">
        <v>53744</v>
      </c>
      <c r="P17" s="70">
        <v>68908.600000000006</v>
      </c>
      <c r="Q17" s="70">
        <v>15164.600000000006</v>
      </c>
      <c r="R17" s="72">
        <v>0.28200000000000003</v>
      </c>
      <c r="S17" s="70">
        <v>25829.200000000001</v>
      </c>
      <c r="T17" s="72">
        <v>0.48099999999999998</v>
      </c>
      <c r="U17" s="73">
        <v>41</v>
      </c>
      <c r="V17" s="72">
        <v>0.375</v>
      </c>
      <c r="W17" s="73">
        <v>40</v>
      </c>
      <c r="X17" s="70">
        <v>25397.8</v>
      </c>
      <c r="Y17" s="72">
        <v>1.0169999999999999</v>
      </c>
      <c r="Z17" s="74">
        <v>19</v>
      </c>
      <c r="AA17" s="75">
        <v>47509.599999999999</v>
      </c>
      <c r="AB17" s="72">
        <v>0.65900000000000003</v>
      </c>
      <c r="AC17" s="70">
        <v>21310.67</v>
      </c>
      <c r="AD17" s="72">
        <v>0.44900000000000001</v>
      </c>
      <c r="AE17" s="73">
        <v>42</v>
      </c>
      <c r="AF17" s="70">
        <v>22243.5</v>
      </c>
      <c r="AG17" s="72">
        <v>0.95799999999999996</v>
      </c>
      <c r="AH17" s="74">
        <v>36</v>
      </c>
      <c r="AI17" s="75">
        <v>23305.5</v>
      </c>
      <c r="AJ17" s="72">
        <v>0.32300000000000001</v>
      </c>
      <c r="AK17" s="70">
        <v>11371.9</v>
      </c>
      <c r="AL17" s="72">
        <v>0.48799999999999999</v>
      </c>
      <c r="AM17" s="73">
        <v>36</v>
      </c>
      <c r="AN17" s="70">
        <v>11599.4</v>
      </c>
      <c r="AO17" s="72">
        <v>0.98</v>
      </c>
      <c r="AP17" s="73">
        <v>32</v>
      </c>
      <c r="AQ17" s="75">
        <v>4854.3999999999996</v>
      </c>
      <c r="AR17" s="72">
        <v>6.7000000000000004E-2</v>
      </c>
      <c r="AS17" s="70">
        <v>3799.37</v>
      </c>
      <c r="AT17" s="72">
        <v>0.78300000000000003</v>
      </c>
      <c r="AU17" s="70">
        <v>2928.5</v>
      </c>
      <c r="AV17" s="72">
        <v>1.2969999999999999</v>
      </c>
      <c r="AW17" s="74">
        <v>34</v>
      </c>
      <c r="AX17" s="75">
        <v>1900</v>
      </c>
      <c r="AY17" s="72">
        <v>2.5999999999999999E-2</v>
      </c>
      <c r="AZ17" s="70">
        <v>1251.75</v>
      </c>
      <c r="BA17" s="72">
        <v>0.65900000000000003</v>
      </c>
      <c r="BB17" s="70">
        <v>1116.4000000000001</v>
      </c>
      <c r="BC17" s="72">
        <v>1.121</v>
      </c>
      <c r="BD17" s="74">
        <v>5</v>
      </c>
      <c r="BE17" s="75">
        <v>1367.4</v>
      </c>
      <c r="BF17" s="72">
        <v>1.9E-2</v>
      </c>
      <c r="BG17" s="70">
        <v>1164.8499999999999</v>
      </c>
      <c r="BH17" s="72">
        <v>0.85199999999999998</v>
      </c>
      <c r="BI17" s="70">
        <v>843.5</v>
      </c>
      <c r="BJ17" s="72">
        <v>1.381</v>
      </c>
      <c r="BK17" s="74">
        <v>29</v>
      </c>
      <c r="BL17" s="75">
        <v>0</v>
      </c>
      <c r="BM17" s="72">
        <v>0</v>
      </c>
      <c r="BN17" s="70">
        <v>12</v>
      </c>
      <c r="BO17" s="72">
        <v>0</v>
      </c>
      <c r="BP17" s="70">
        <v>6.8</v>
      </c>
      <c r="BQ17" s="72">
        <v>1.7649999999999999</v>
      </c>
      <c r="BR17" s="74">
        <v>7</v>
      </c>
      <c r="BS17" s="75">
        <v>2346.8000000000002</v>
      </c>
      <c r="BT17" s="72">
        <v>3.3000000000000002E-2</v>
      </c>
      <c r="BU17" s="70">
        <v>235.78</v>
      </c>
      <c r="BV17" s="72">
        <v>0.1</v>
      </c>
      <c r="BW17" s="70">
        <v>763.2</v>
      </c>
      <c r="BX17" s="72">
        <v>0.309</v>
      </c>
      <c r="BY17" s="74">
        <v>31</v>
      </c>
      <c r="BZ17" s="75">
        <v>12935.5</v>
      </c>
      <c r="CA17" s="72">
        <v>0.17899999999999999</v>
      </c>
      <c r="CB17" s="70">
        <v>3119.65</v>
      </c>
      <c r="CC17" s="72">
        <v>0.24099999999999999</v>
      </c>
      <c r="CD17" s="70">
        <v>4490.3</v>
      </c>
      <c r="CE17" s="72">
        <v>0.69499999999999995</v>
      </c>
      <c r="CF17" s="74">
        <v>16</v>
      </c>
      <c r="CG17" s="75">
        <v>800</v>
      </c>
      <c r="CH17" s="72">
        <v>1.0999999999999999E-2</v>
      </c>
      <c r="CI17" s="70">
        <v>355.37</v>
      </c>
      <c r="CJ17" s="72">
        <v>0.44400000000000001</v>
      </c>
      <c r="CK17" s="70">
        <v>495.6</v>
      </c>
      <c r="CL17" s="72">
        <v>0.71699999999999997</v>
      </c>
      <c r="CM17" s="74">
        <v>29</v>
      </c>
      <c r="CN17" s="75">
        <v>24606.9</v>
      </c>
      <c r="CO17" s="72">
        <v>0.34100000000000003</v>
      </c>
      <c r="CP17" s="70">
        <v>6107.95</v>
      </c>
      <c r="CQ17" s="72">
        <v>0.248</v>
      </c>
      <c r="CR17" s="70">
        <v>4647.3999999999996</v>
      </c>
      <c r="CS17" s="72">
        <v>1.3140000000000001</v>
      </c>
      <c r="CT17" s="74">
        <v>8</v>
      </c>
      <c r="CU17" s="75">
        <v>21399</v>
      </c>
      <c r="CV17" s="72">
        <v>0.29699999999999999</v>
      </c>
      <c r="CW17" s="70">
        <v>4518.5</v>
      </c>
      <c r="CX17" s="72">
        <v>0.21099999999999999</v>
      </c>
      <c r="CY17" s="70">
        <v>3154.3</v>
      </c>
      <c r="CZ17" s="72">
        <v>1.4319999999999999</v>
      </c>
      <c r="DA17" s="74">
        <v>5</v>
      </c>
      <c r="DB17" s="75">
        <v>5224.8999999999996</v>
      </c>
      <c r="DC17" s="72">
        <v>7.1999999999999995E-2</v>
      </c>
      <c r="DD17" s="70">
        <v>1761.88</v>
      </c>
      <c r="DE17" s="72">
        <v>0.33700000000000002</v>
      </c>
      <c r="DF17" s="70">
        <v>1946.4</v>
      </c>
      <c r="DG17" s="72">
        <v>0.90500000000000003</v>
      </c>
      <c r="DH17" s="74">
        <v>21</v>
      </c>
      <c r="DI17" s="75">
        <v>930.7</v>
      </c>
      <c r="DJ17" s="72">
        <v>1.2999999999999999E-2</v>
      </c>
      <c r="DK17" s="70">
        <v>282.07</v>
      </c>
      <c r="DL17" s="72">
        <v>0.30299999999999999</v>
      </c>
      <c r="DM17" s="70">
        <v>322.60000000000002</v>
      </c>
      <c r="DN17" s="72">
        <v>0.874</v>
      </c>
      <c r="DO17" s="74">
        <v>25</v>
      </c>
      <c r="DP17" s="75">
        <v>100.8</v>
      </c>
      <c r="DQ17" s="72">
        <v>1E-3</v>
      </c>
      <c r="DR17" s="70">
        <v>250.63</v>
      </c>
      <c r="DS17" s="72">
        <v>2.4860000000000002</v>
      </c>
      <c r="DT17" s="70">
        <v>312.89999999999998</v>
      </c>
      <c r="DU17" s="72">
        <v>0.80100000000000005</v>
      </c>
      <c r="DV17" s="74">
        <v>40</v>
      </c>
      <c r="DW17" s="75">
        <v>14501.8</v>
      </c>
      <c r="DX17" s="72">
        <v>0.20100000000000001</v>
      </c>
      <c r="DY17" s="70">
        <v>1304.5999999999999</v>
      </c>
      <c r="DZ17" s="72">
        <v>0.09</v>
      </c>
      <c r="EA17" s="70">
        <v>38.9</v>
      </c>
      <c r="EB17" s="72" t="s">
        <v>86</v>
      </c>
      <c r="EC17" s="74">
        <v>3</v>
      </c>
      <c r="ED17" s="75">
        <v>14301.8</v>
      </c>
      <c r="EE17" s="72">
        <v>0.19800000000000001</v>
      </c>
      <c r="EF17" s="70">
        <v>0</v>
      </c>
      <c r="EG17" s="72">
        <v>0</v>
      </c>
      <c r="EH17" s="70">
        <v>0</v>
      </c>
      <c r="EI17" s="72">
        <v>0</v>
      </c>
      <c r="EJ17" s="74" t="s">
        <v>84</v>
      </c>
      <c r="EK17" s="75">
        <v>200</v>
      </c>
      <c r="EL17" s="72">
        <v>3.0000000000000001E-3</v>
      </c>
      <c r="EM17" s="70">
        <v>1304.55</v>
      </c>
      <c r="EN17" s="72">
        <v>6.5229999999999997</v>
      </c>
      <c r="EO17" s="70">
        <v>38.9</v>
      </c>
      <c r="EP17" s="72" t="s">
        <v>86</v>
      </c>
      <c r="EQ17" s="74">
        <v>4</v>
      </c>
      <c r="ER17" s="75">
        <v>3207.9</v>
      </c>
      <c r="ES17" s="72">
        <v>4.3999999999999997E-2</v>
      </c>
      <c r="ET17" s="70">
        <v>1589.45</v>
      </c>
      <c r="EU17" s="72">
        <v>0.495</v>
      </c>
      <c r="EV17" s="70">
        <v>1493.1</v>
      </c>
      <c r="EW17" s="72">
        <v>1.0649999999999999</v>
      </c>
      <c r="EX17" s="74">
        <v>11</v>
      </c>
      <c r="EY17" s="75">
        <v>634</v>
      </c>
      <c r="EZ17" s="72">
        <v>8.9999999999999993E-3</v>
      </c>
      <c r="FA17" s="70">
        <v>565.09</v>
      </c>
      <c r="FB17" s="72">
        <v>0.89100000000000001</v>
      </c>
      <c r="FC17" s="70">
        <v>534.9</v>
      </c>
      <c r="FD17" s="72">
        <v>1.056</v>
      </c>
      <c r="FE17" s="74">
        <v>18</v>
      </c>
    </row>
    <row r="18" spans="1:161" ht="11.25" customHeight="1" x14ac:dyDescent="0.15">
      <c r="A18" s="67">
        <v>10</v>
      </c>
      <c r="B18" s="68" t="s">
        <v>44</v>
      </c>
      <c r="C18" s="69">
        <v>64096.2</v>
      </c>
      <c r="D18" s="70">
        <v>68629.25</v>
      </c>
      <c r="E18" s="70">
        <v>4533.0500000000029</v>
      </c>
      <c r="F18" s="72">
        <v>7.0999999999999952E-2</v>
      </c>
      <c r="G18" s="70">
        <v>38995.64</v>
      </c>
      <c r="H18" s="72">
        <v>0.60799999999999998</v>
      </c>
      <c r="I18" s="73">
        <v>13</v>
      </c>
      <c r="J18" s="72">
        <v>0.56799999999999995</v>
      </c>
      <c r="K18" s="73">
        <v>10</v>
      </c>
      <c r="L18" s="70">
        <v>40890.5</v>
      </c>
      <c r="M18" s="72">
        <v>0.95399999999999996</v>
      </c>
      <c r="N18" s="74">
        <v>30</v>
      </c>
      <c r="O18" s="69">
        <v>64096.2</v>
      </c>
      <c r="P18" s="70">
        <v>66106.5</v>
      </c>
      <c r="Q18" s="70">
        <v>2010.3000000000029</v>
      </c>
      <c r="R18" s="72">
        <v>3.0999999999999917E-2</v>
      </c>
      <c r="S18" s="70">
        <v>37928</v>
      </c>
      <c r="T18" s="72">
        <v>0.59199999999999997</v>
      </c>
      <c r="U18" s="73">
        <v>15</v>
      </c>
      <c r="V18" s="72">
        <v>0.57399999999999995</v>
      </c>
      <c r="W18" s="73">
        <v>9</v>
      </c>
      <c r="X18" s="70">
        <v>39600.699999999997</v>
      </c>
      <c r="Y18" s="72">
        <v>0.95799999999999996</v>
      </c>
      <c r="Z18" s="74">
        <v>32</v>
      </c>
      <c r="AA18" s="75">
        <v>58860.800000000003</v>
      </c>
      <c r="AB18" s="72">
        <v>0.85799999999999998</v>
      </c>
      <c r="AC18" s="70">
        <v>34385.64</v>
      </c>
      <c r="AD18" s="72">
        <v>0.58399999999999996</v>
      </c>
      <c r="AE18" s="73">
        <v>10</v>
      </c>
      <c r="AF18" s="70">
        <v>29954.6</v>
      </c>
      <c r="AG18" s="72">
        <v>1.1479999999999999</v>
      </c>
      <c r="AH18" s="74">
        <v>7</v>
      </c>
      <c r="AI18" s="75">
        <v>31150.400000000001</v>
      </c>
      <c r="AJ18" s="72">
        <v>0.45400000000000001</v>
      </c>
      <c r="AK18" s="70">
        <v>16407.93</v>
      </c>
      <c r="AL18" s="72">
        <v>0.52700000000000002</v>
      </c>
      <c r="AM18" s="73">
        <v>18</v>
      </c>
      <c r="AN18" s="70">
        <v>16021.1</v>
      </c>
      <c r="AO18" s="72">
        <v>1.024</v>
      </c>
      <c r="AP18" s="73">
        <v>17</v>
      </c>
      <c r="AQ18" s="75">
        <v>10915.5</v>
      </c>
      <c r="AR18" s="72">
        <v>0.159</v>
      </c>
      <c r="AS18" s="70">
        <v>7816.08</v>
      </c>
      <c r="AT18" s="72">
        <v>0.71599999999999997</v>
      </c>
      <c r="AU18" s="70">
        <v>5467.8</v>
      </c>
      <c r="AV18" s="72">
        <v>1.429</v>
      </c>
      <c r="AW18" s="74">
        <v>7</v>
      </c>
      <c r="AX18" s="75">
        <v>2689.6</v>
      </c>
      <c r="AY18" s="72">
        <v>3.9E-2</v>
      </c>
      <c r="AZ18" s="70">
        <v>1996.97</v>
      </c>
      <c r="BA18" s="72">
        <v>0.74199999999999999</v>
      </c>
      <c r="BB18" s="70">
        <v>2182.9</v>
      </c>
      <c r="BC18" s="72">
        <v>0.91500000000000004</v>
      </c>
      <c r="BD18" s="74">
        <v>35</v>
      </c>
      <c r="BE18" s="75">
        <v>4373.22</v>
      </c>
      <c r="BF18" s="72">
        <v>6.4000000000000001E-2</v>
      </c>
      <c r="BG18" s="70">
        <v>5021.47</v>
      </c>
      <c r="BH18" s="72">
        <v>1.1479999999999999</v>
      </c>
      <c r="BI18" s="70">
        <v>2943.3</v>
      </c>
      <c r="BJ18" s="72">
        <v>1.706</v>
      </c>
      <c r="BK18" s="74">
        <v>20</v>
      </c>
      <c r="BL18" s="75">
        <v>0</v>
      </c>
      <c r="BM18" s="72">
        <v>0</v>
      </c>
      <c r="BN18" s="70">
        <v>7.0000000000000007E-2</v>
      </c>
      <c r="BO18" s="72">
        <v>0</v>
      </c>
      <c r="BP18" s="70">
        <v>1.7</v>
      </c>
      <c r="BQ18" s="72">
        <v>4.1000000000000002E-2</v>
      </c>
      <c r="BR18" s="74">
        <v>15</v>
      </c>
      <c r="BS18" s="75">
        <v>989.9</v>
      </c>
      <c r="BT18" s="72">
        <v>1.4E-2</v>
      </c>
      <c r="BU18" s="70">
        <v>91.71</v>
      </c>
      <c r="BV18" s="72">
        <v>9.2999999999999999E-2</v>
      </c>
      <c r="BW18" s="70">
        <v>215.3</v>
      </c>
      <c r="BX18" s="72">
        <v>0.42599999999999999</v>
      </c>
      <c r="BY18" s="74">
        <v>20</v>
      </c>
      <c r="BZ18" s="75">
        <v>7734.4</v>
      </c>
      <c r="CA18" s="72">
        <v>0.113</v>
      </c>
      <c r="CB18" s="70">
        <v>2531.36</v>
      </c>
      <c r="CC18" s="72">
        <v>0.32700000000000001</v>
      </c>
      <c r="CD18" s="70">
        <v>2621.4</v>
      </c>
      <c r="CE18" s="72">
        <v>0.96599999999999997</v>
      </c>
      <c r="CF18" s="74">
        <v>7</v>
      </c>
      <c r="CG18" s="75">
        <v>1007.8</v>
      </c>
      <c r="CH18" s="72">
        <v>1.4999999999999999E-2</v>
      </c>
      <c r="CI18" s="70">
        <v>520.04999999999995</v>
      </c>
      <c r="CJ18" s="72">
        <v>0.51600000000000001</v>
      </c>
      <c r="CK18" s="70">
        <v>501.1</v>
      </c>
      <c r="CL18" s="72">
        <v>1.038</v>
      </c>
      <c r="CM18" s="74">
        <v>5</v>
      </c>
      <c r="CN18" s="75">
        <v>9768.43</v>
      </c>
      <c r="CO18" s="72">
        <v>0.14199999999999999</v>
      </c>
      <c r="CP18" s="70">
        <v>4610</v>
      </c>
      <c r="CQ18" s="72">
        <v>0.47199999999999998</v>
      </c>
      <c r="CR18" s="70">
        <v>10935.9</v>
      </c>
      <c r="CS18" s="72">
        <v>0.42199999999999999</v>
      </c>
      <c r="CT18" s="74">
        <v>40</v>
      </c>
      <c r="CU18" s="75">
        <v>7245.7</v>
      </c>
      <c r="CV18" s="72">
        <v>0.106</v>
      </c>
      <c r="CW18" s="70">
        <v>3542.3</v>
      </c>
      <c r="CX18" s="72">
        <v>0.48899999999999999</v>
      </c>
      <c r="CY18" s="70">
        <v>9646.1</v>
      </c>
      <c r="CZ18" s="72">
        <v>0.36699999999999999</v>
      </c>
      <c r="DA18" s="74">
        <v>41</v>
      </c>
      <c r="DB18" s="75">
        <v>3802</v>
      </c>
      <c r="DC18" s="72">
        <v>5.5E-2</v>
      </c>
      <c r="DD18" s="70">
        <v>1787.44</v>
      </c>
      <c r="DE18" s="72">
        <v>0.47</v>
      </c>
      <c r="DF18" s="70">
        <v>1687.9</v>
      </c>
      <c r="DG18" s="72">
        <v>1.0589999999999999</v>
      </c>
      <c r="DH18" s="74">
        <v>13</v>
      </c>
      <c r="DI18" s="75">
        <v>409.2</v>
      </c>
      <c r="DJ18" s="72">
        <v>6.0000000000000001E-3</v>
      </c>
      <c r="DK18" s="70">
        <v>173.48</v>
      </c>
      <c r="DL18" s="72">
        <v>0.42399999999999999</v>
      </c>
      <c r="DM18" s="70">
        <v>237.7</v>
      </c>
      <c r="DN18" s="72">
        <v>0.73</v>
      </c>
      <c r="DO18" s="74">
        <v>32</v>
      </c>
      <c r="DP18" s="75">
        <v>67.2</v>
      </c>
      <c r="DQ18" s="72">
        <v>1E-3</v>
      </c>
      <c r="DR18" s="70">
        <v>134.97999999999999</v>
      </c>
      <c r="DS18" s="72">
        <v>2.0089999999999999</v>
      </c>
      <c r="DT18" s="70">
        <v>92.8</v>
      </c>
      <c r="DU18" s="72">
        <v>1.4550000000000001</v>
      </c>
      <c r="DV18" s="74">
        <v>11</v>
      </c>
      <c r="DW18" s="75">
        <v>2030</v>
      </c>
      <c r="DX18" s="72">
        <v>0.03</v>
      </c>
      <c r="DY18" s="70">
        <v>824.1</v>
      </c>
      <c r="DZ18" s="72">
        <v>0.40600000000000003</v>
      </c>
      <c r="EA18" s="70">
        <v>6995.9</v>
      </c>
      <c r="EB18" s="72">
        <v>0.11799999999999999</v>
      </c>
      <c r="EC18" s="74">
        <v>37</v>
      </c>
      <c r="ED18" s="75">
        <v>2000</v>
      </c>
      <c r="EE18" s="72">
        <v>2.9000000000000001E-2</v>
      </c>
      <c r="EF18" s="70">
        <v>491.65</v>
      </c>
      <c r="EG18" s="72">
        <v>0.246</v>
      </c>
      <c r="EH18" s="70">
        <v>671.5</v>
      </c>
      <c r="EI18" s="72">
        <v>0.73199999999999998</v>
      </c>
      <c r="EJ18" s="74">
        <v>14</v>
      </c>
      <c r="EK18" s="75">
        <v>30</v>
      </c>
      <c r="EL18" s="72">
        <v>0</v>
      </c>
      <c r="EM18" s="70">
        <v>332.43</v>
      </c>
      <c r="EN18" s="72" t="s">
        <v>87</v>
      </c>
      <c r="EO18" s="70">
        <v>6324.5</v>
      </c>
      <c r="EP18" s="72">
        <v>5.2999999999999999E-2</v>
      </c>
      <c r="EQ18" s="74">
        <v>37</v>
      </c>
      <c r="ER18" s="75">
        <v>2522.73</v>
      </c>
      <c r="ES18" s="72">
        <v>3.6999999999999998E-2</v>
      </c>
      <c r="ET18" s="70">
        <v>1067.6600000000001</v>
      </c>
      <c r="EU18" s="72">
        <v>0.42299999999999999</v>
      </c>
      <c r="EV18" s="70">
        <v>1289.8</v>
      </c>
      <c r="EW18" s="72">
        <v>0.82799999999999996</v>
      </c>
      <c r="EX18" s="74">
        <v>14</v>
      </c>
      <c r="EY18" s="75">
        <v>925.8</v>
      </c>
      <c r="EZ18" s="72">
        <v>1.2999999999999999E-2</v>
      </c>
      <c r="FA18" s="70">
        <v>617.98</v>
      </c>
      <c r="FB18" s="72">
        <v>0.66800000000000004</v>
      </c>
      <c r="FC18" s="70">
        <v>556.4</v>
      </c>
      <c r="FD18" s="72">
        <v>1.111</v>
      </c>
      <c r="FE18" s="74">
        <v>11</v>
      </c>
    </row>
    <row r="19" spans="1:161" ht="11.25" customHeight="1" x14ac:dyDescent="0.15">
      <c r="A19" s="67">
        <v>11</v>
      </c>
      <c r="B19" s="68" t="s">
        <v>45</v>
      </c>
      <c r="C19" s="69">
        <v>64020</v>
      </c>
      <c r="D19" s="70">
        <v>80249.2</v>
      </c>
      <c r="E19" s="70">
        <v>16229.199999999997</v>
      </c>
      <c r="F19" s="72">
        <v>0.254</v>
      </c>
      <c r="G19" s="70">
        <v>40341.9</v>
      </c>
      <c r="H19" s="72">
        <v>0.63</v>
      </c>
      <c r="I19" s="73">
        <v>10</v>
      </c>
      <c r="J19" s="72">
        <v>0.503</v>
      </c>
      <c r="K19" s="73">
        <v>28</v>
      </c>
      <c r="L19" s="70">
        <v>43566.3</v>
      </c>
      <c r="M19" s="72">
        <v>0.92600000000000005</v>
      </c>
      <c r="N19" s="74">
        <v>36</v>
      </c>
      <c r="O19" s="69">
        <v>64020</v>
      </c>
      <c r="P19" s="70">
        <v>80081.600000000006</v>
      </c>
      <c r="Q19" s="70">
        <v>16061.600000000006</v>
      </c>
      <c r="R19" s="72">
        <v>0.25099999999999989</v>
      </c>
      <c r="S19" s="70">
        <v>40137.800000000003</v>
      </c>
      <c r="T19" s="72">
        <v>0.627</v>
      </c>
      <c r="U19" s="73">
        <v>9</v>
      </c>
      <c r="V19" s="72">
        <v>0.501</v>
      </c>
      <c r="W19" s="73">
        <v>29</v>
      </c>
      <c r="X19" s="70">
        <v>43566.3</v>
      </c>
      <c r="Y19" s="72">
        <v>0.92100000000000004</v>
      </c>
      <c r="Z19" s="74">
        <v>38</v>
      </c>
      <c r="AA19" s="75">
        <v>56151.4</v>
      </c>
      <c r="AB19" s="72">
        <v>0.7</v>
      </c>
      <c r="AC19" s="70">
        <v>29935.15</v>
      </c>
      <c r="AD19" s="72">
        <v>0.53300000000000003</v>
      </c>
      <c r="AE19" s="73">
        <v>22</v>
      </c>
      <c r="AF19" s="70">
        <v>32032.6</v>
      </c>
      <c r="AG19" s="72">
        <v>0.93500000000000005</v>
      </c>
      <c r="AH19" s="74">
        <v>40</v>
      </c>
      <c r="AI19" s="75">
        <v>28864.7</v>
      </c>
      <c r="AJ19" s="72">
        <v>0.36</v>
      </c>
      <c r="AK19" s="70">
        <v>15368.39</v>
      </c>
      <c r="AL19" s="72">
        <v>0.53200000000000003</v>
      </c>
      <c r="AM19" s="73">
        <v>15</v>
      </c>
      <c r="AN19" s="70">
        <v>15719.9</v>
      </c>
      <c r="AO19" s="72">
        <v>0.97799999999999998</v>
      </c>
      <c r="AP19" s="73">
        <v>33</v>
      </c>
      <c r="AQ19" s="75">
        <v>7181.4</v>
      </c>
      <c r="AR19" s="72">
        <v>8.8999999999999996E-2</v>
      </c>
      <c r="AS19" s="70">
        <v>4854.97</v>
      </c>
      <c r="AT19" s="72">
        <v>0.67600000000000005</v>
      </c>
      <c r="AU19" s="70">
        <v>3566.9</v>
      </c>
      <c r="AV19" s="72">
        <v>1.361</v>
      </c>
      <c r="AW19" s="74">
        <v>12</v>
      </c>
      <c r="AX19" s="75">
        <v>2500</v>
      </c>
      <c r="AY19" s="72">
        <v>3.1E-2</v>
      </c>
      <c r="AZ19" s="70">
        <v>1799.95</v>
      </c>
      <c r="BA19" s="72">
        <v>0.72</v>
      </c>
      <c r="BB19" s="70">
        <v>1813.5</v>
      </c>
      <c r="BC19" s="72">
        <v>0.99299999999999999</v>
      </c>
      <c r="BD19" s="74">
        <v>12</v>
      </c>
      <c r="BE19" s="75">
        <v>5870.3</v>
      </c>
      <c r="BF19" s="72">
        <v>7.2999999999999995E-2</v>
      </c>
      <c r="BG19" s="70">
        <v>6433.59</v>
      </c>
      <c r="BH19" s="72">
        <v>1.0960000000000001</v>
      </c>
      <c r="BI19" s="70">
        <v>5533.8</v>
      </c>
      <c r="BJ19" s="72">
        <v>1.163</v>
      </c>
      <c r="BK19" s="74">
        <v>36</v>
      </c>
      <c r="BL19" s="75">
        <v>0</v>
      </c>
      <c r="BM19" s="72">
        <v>0</v>
      </c>
      <c r="BN19" s="70">
        <v>0</v>
      </c>
      <c r="BO19" s="72">
        <v>0</v>
      </c>
      <c r="BP19" s="70">
        <v>0</v>
      </c>
      <c r="BQ19" s="72">
        <v>0</v>
      </c>
      <c r="BR19" s="74" t="s">
        <v>84</v>
      </c>
      <c r="BS19" s="75">
        <v>3000</v>
      </c>
      <c r="BT19" s="72">
        <v>3.6999999999999998E-2</v>
      </c>
      <c r="BU19" s="70">
        <v>166.07</v>
      </c>
      <c r="BV19" s="72">
        <v>5.5E-2</v>
      </c>
      <c r="BW19" s="70">
        <v>880.6</v>
      </c>
      <c r="BX19" s="72">
        <v>0.189</v>
      </c>
      <c r="BY19" s="74">
        <v>37</v>
      </c>
      <c r="BZ19" s="75">
        <v>8200</v>
      </c>
      <c r="CA19" s="72">
        <v>0.10199999999999999</v>
      </c>
      <c r="CB19" s="70">
        <v>1032.94</v>
      </c>
      <c r="CC19" s="72">
        <v>0.126</v>
      </c>
      <c r="CD19" s="70">
        <v>4083.6</v>
      </c>
      <c r="CE19" s="72">
        <v>0.253</v>
      </c>
      <c r="CF19" s="74">
        <v>41</v>
      </c>
      <c r="CG19" s="75">
        <v>535</v>
      </c>
      <c r="CH19" s="72">
        <v>7.0000000000000001E-3</v>
      </c>
      <c r="CI19" s="70">
        <v>279.24</v>
      </c>
      <c r="CJ19" s="72">
        <v>0.52200000000000002</v>
      </c>
      <c r="CK19" s="70">
        <v>434.4</v>
      </c>
      <c r="CL19" s="72">
        <v>0.64300000000000002</v>
      </c>
      <c r="CM19" s="74">
        <v>37</v>
      </c>
      <c r="CN19" s="75">
        <v>24097.8</v>
      </c>
      <c r="CO19" s="72">
        <v>0.3</v>
      </c>
      <c r="CP19" s="70">
        <v>10406.75</v>
      </c>
      <c r="CQ19" s="72">
        <v>0.432</v>
      </c>
      <c r="CR19" s="70">
        <v>11533.7</v>
      </c>
      <c r="CS19" s="72">
        <v>0.90200000000000002</v>
      </c>
      <c r="CT19" s="74">
        <v>15</v>
      </c>
      <c r="CU19" s="75">
        <v>23930.2</v>
      </c>
      <c r="CV19" s="72">
        <v>0.29799999999999999</v>
      </c>
      <c r="CW19" s="70">
        <v>10202.700000000001</v>
      </c>
      <c r="CX19" s="72">
        <v>0.42599999999999999</v>
      </c>
      <c r="CY19" s="70">
        <v>11533.7</v>
      </c>
      <c r="CZ19" s="72">
        <v>0.88500000000000001</v>
      </c>
      <c r="DA19" s="74">
        <v>20</v>
      </c>
      <c r="DB19" s="75">
        <v>1750</v>
      </c>
      <c r="DC19" s="72">
        <v>2.1999999999999999E-2</v>
      </c>
      <c r="DD19" s="70">
        <v>769.84</v>
      </c>
      <c r="DE19" s="72">
        <v>0.44</v>
      </c>
      <c r="DF19" s="70">
        <v>1018.8</v>
      </c>
      <c r="DG19" s="72">
        <v>0.75600000000000001</v>
      </c>
      <c r="DH19" s="74">
        <v>32</v>
      </c>
      <c r="DI19" s="75">
        <v>476</v>
      </c>
      <c r="DJ19" s="72">
        <v>6.0000000000000001E-3</v>
      </c>
      <c r="DK19" s="70">
        <v>136.69</v>
      </c>
      <c r="DL19" s="72">
        <v>0.28699999999999998</v>
      </c>
      <c r="DM19" s="70">
        <v>193.9</v>
      </c>
      <c r="DN19" s="72">
        <v>0.70499999999999996</v>
      </c>
      <c r="DO19" s="74">
        <v>33</v>
      </c>
      <c r="DP19" s="75">
        <v>251.6</v>
      </c>
      <c r="DQ19" s="72">
        <v>3.0000000000000001E-3</v>
      </c>
      <c r="DR19" s="70">
        <v>370.73</v>
      </c>
      <c r="DS19" s="72">
        <v>1.4730000000000001</v>
      </c>
      <c r="DT19" s="70">
        <v>375.1</v>
      </c>
      <c r="DU19" s="72">
        <v>0.98799999999999999</v>
      </c>
      <c r="DV19" s="74">
        <v>29</v>
      </c>
      <c r="DW19" s="75">
        <v>20500</v>
      </c>
      <c r="DX19" s="72">
        <v>0.255</v>
      </c>
      <c r="DY19" s="70">
        <v>8337.4</v>
      </c>
      <c r="DZ19" s="72">
        <v>0.40699999999999997</v>
      </c>
      <c r="EA19" s="70">
        <v>9430.7999999999993</v>
      </c>
      <c r="EB19" s="72">
        <v>0.88400000000000001</v>
      </c>
      <c r="EC19" s="74">
        <v>18</v>
      </c>
      <c r="ED19" s="75">
        <v>6500</v>
      </c>
      <c r="EE19" s="72">
        <v>8.1000000000000003E-2</v>
      </c>
      <c r="EF19" s="70">
        <v>1084.1400000000001</v>
      </c>
      <c r="EG19" s="72">
        <v>0.16700000000000001</v>
      </c>
      <c r="EH19" s="70">
        <v>2631.4</v>
      </c>
      <c r="EI19" s="72">
        <v>0.41199999999999998</v>
      </c>
      <c r="EJ19" s="74">
        <v>19</v>
      </c>
      <c r="EK19" s="75">
        <v>14000</v>
      </c>
      <c r="EL19" s="72">
        <v>0.17399999999999999</v>
      </c>
      <c r="EM19" s="70">
        <v>7253.29</v>
      </c>
      <c r="EN19" s="72">
        <v>0.51800000000000002</v>
      </c>
      <c r="EO19" s="70">
        <v>6799.4</v>
      </c>
      <c r="EP19" s="72">
        <v>1.0669999999999999</v>
      </c>
      <c r="EQ19" s="74">
        <v>21</v>
      </c>
      <c r="ER19" s="75">
        <v>167.65</v>
      </c>
      <c r="ES19" s="72">
        <v>2E-3</v>
      </c>
      <c r="ET19" s="70">
        <v>204.08</v>
      </c>
      <c r="EU19" s="72">
        <v>1.2170000000000001</v>
      </c>
      <c r="EV19" s="70">
        <v>0</v>
      </c>
      <c r="EW19" s="72">
        <v>0</v>
      </c>
      <c r="EX19" s="74" t="s">
        <v>84</v>
      </c>
      <c r="EY19" s="75">
        <v>952.6</v>
      </c>
      <c r="EZ19" s="72">
        <v>1.2E-2</v>
      </c>
      <c r="FA19" s="70">
        <v>571.49</v>
      </c>
      <c r="FB19" s="72">
        <v>0.6</v>
      </c>
      <c r="FC19" s="70">
        <v>515.1</v>
      </c>
      <c r="FD19" s="72">
        <v>1.109</v>
      </c>
      <c r="FE19" s="74">
        <v>12</v>
      </c>
    </row>
    <row r="20" spans="1:161" ht="11.25" customHeight="1" x14ac:dyDescent="0.15">
      <c r="A20" s="67">
        <v>12</v>
      </c>
      <c r="B20" s="68" t="s">
        <v>46</v>
      </c>
      <c r="C20" s="69">
        <v>107924.7</v>
      </c>
      <c r="D20" s="70">
        <v>161766.92000000001</v>
      </c>
      <c r="E20" s="70">
        <v>53842.220000000016</v>
      </c>
      <c r="F20" s="72">
        <v>0.49900000000000011</v>
      </c>
      <c r="G20" s="70">
        <v>69333.2</v>
      </c>
      <c r="H20" s="72">
        <v>0.64200000000000002</v>
      </c>
      <c r="I20" s="73">
        <v>8</v>
      </c>
      <c r="J20" s="72">
        <v>0.42899999999999999</v>
      </c>
      <c r="K20" s="73">
        <v>38</v>
      </c>
      <c r="L20" s="70">
        <v>72977.100000000006</v>
      </c>
      <c r="M20" s="72">
        <v>0.95</v>
      </c>
      <c r="N20" s="74">
        <v>32</v>
      </c>
      <c r="O20" s="69">
        <v>107924.7</v>
      </c>
      <c r="P20" s="70">
        <v>158355.9</v>
      </c>
      <c r="Q20" s="70">
        <v>50431.199999999997</v>
      </c>
      <c r="R20" s="72">
        <v>0.46700000000000008</v>
      </c>
      <c r="S20" s="70">
        <v>66400.5</v>
      </c>
      <c r="T20" s="72">
        <v>0.61499999999999999</v>
      </c>
      <c r="U20" s="73">
        <v>10</v>
      </c>
      <c r="V20" s="72">
        <v>0.41899999999999998</v>
      </c>
      <c r="W20" s="73">
        <v>39</v>
      </c>
      <c r="X20" s="70">
        <v>70274.3</v>
      </c>
      <c r="Y20" s="72">
        <v>0.94499999999999995</v>
      </c>
      <c r="Z20" s="74">
        <v>35</v>
      </c>
      <c r="AA20" s="75">
        <v>97947.4</v>
      </c>
      <c r="AB20" s="72">
        <v>0.60499999999999998</v>
      </c>
      <c r="AC20" s="70">
        <v>56980.11</v>
      </c>
      <c r="AD20" s="72">
        <v>0.58199999999999996</v>
      </c>
      <c r="AE20" s="73">
        <v>11</v>
      </c>
      <c r="AF20" s="70">
        <v>56996.9</v>
      </c>
      <c r="AG20" s="72">
        <v>1</v>
      </c>
      <c r="AH20" s="74">
        <v>29</v>
      </c>
      <c r="AI20" s="75">
        <v>44367</v>
      </c>
      <c r="AJ20" s="72">
        <v>0.27400000000000002</v>
      </c>
      <c r="AK20" s="70">
        <v>22617.88</v>
      </c>
      <c r="AL20" s="72">
        <v>0.51</v>
      </c>
      <c r="AM20" s="73">
        <v>28</v>
      </c>
      <c r="AN20" s="70">
        <v>25610.2</v>
      </c>
      <c r="AO20" s="72">
        <v>0.88300000000000001</v>
      </c>
      <c r="AP20" s="73">
        <v>41</v>
      </c>
      <c r="AQ20" s="75">
        <v>10034</v>
      </c>
      <c r="AR20" s="72">
        <v>6.2E-2</v>
      </c>
      <c r="AS20" s="70">
        <v>6977.81</v>
      </c>
      <c r="AT20" s="72">
        <v>0.69499999999999995</v>
      </c>
      <c r="AU20" s="70">
        <v>4883.8</v>
      </c>
      <c r="AV20" s="72">
        <v>1.429</v>
      </c>
      <c r="AW20" s="74">
        <v>7</v>
      </c>
      <c r="AX20" s="75">
        <v>3723</v>
      </c>
      <c r="AY20" s="72">
        <v>2.3E-2</v>
      </c>
      <c r="AZ20" s="70">
        <v>3006.37</v>
      </c>
      <c r="BA20" s="72">
        <v>0.80800000000000005</v>
      </c>
      <c r="BB20" s="70">
        <v>2531.5</v>
      </c>
      <c r="BC20" s="72">
        <v>1.1879999999999999</v>
      </c>
      <c r="BD20" s="74">
        <v>1</v>
      </c>
      <c r="BE20" s="75">
        <v>15638.76</v>
      </c>
      <c r="BF20" s="72">
        <v>9.7000000000000003E-2</v>
      </c>
      <c r="BG20" s="70">
        <v>17785.89</v>
      </c>
      <c r="BH20" s="72">
        <v>1.137</v>
      </c>
      <c r="BI20" s="70">
        <v>11855.4</v>
      </c>
      <c r="BJ20" s="72">
        <v>1.5</v>
      </c>
      <c r="BK20" s="74">
        <v>23</v>
      </c>
      <c r="BL20" s="75">
        <v>0</v>
      </c>
      <c r="BM20" s="72">
        <v>0</v>
      </c>
      <c r="BN20" s="70">
        <v>0</v>
      </c>
      <c r="BO20" s="72">
        <v>0</v>
      </c>
      <c r="BP20" s="70">
        <v>0</v>
      </c>
      <c r="BQ20" s="72">
        <v>0</v>
      </c>
      <c r="BR20" s="74" t="s">
        <v>84</v>
      </c>
      <c r="BS20" s="75">
        <v>2383</v>
      </c>
      <c r="BT20" s="72">
        <v>1.4999999999999999E-2</v>
      </c>
      <c r="BU20" s="70">
        <v>191.13</v>
      </c>
      <c r="BV20" s="72">
        <v>0.08</v>
      </c>
      <c r="BW20" s="70">
        <v>435.7</v>
      </c>
      <c r="BX20" s="72">
        <v>0.439</v>
      </c>
      <c r="BY20" s="74">
        <v>19</v>
      </c>
      <c r="BZ20" s="75">
        <v>20843.7</v>
      </c>
      <c r="CA20" s="72">
        <v>0.129</v>
      </c>
      <c r="CB20" s="70">
        <v>5988.12</v>
      </c>
      <c r="CC20" s="72">
        <v>0.28699999999999998</v>
      </c>
      <c r="CD20" s="70">
        <v>10959.9</v>
      </c>
      <c r="CE20" s="72">
        <v>0.54600000000000004</v>
      </c>
      <c r="CF20" s="74">
        <v>33</v>
      </c>
      <c r="CG20" s="75">
        <v>957</v>
      </c>
      <c r="CH20" s="72">
        <v>6.0000000000000001E-3</v>
      </c>
      <c r="CI20" s="70">
        <v>412.91</v>
      </c>
      <c r="CJ20" s="72">
        <v>0.43099999999999999</v>
      </c>
      <c r="CK20" s="70">
        <v>720.5</v>
      </c>
      <c r="CL20" s="72">
        <v>0.57299999999999995</v>
      </c>
      <c r="CM20" s="74">
        <v>39</v>
      </c>
      <c r="CN20" s="75">
        <v>63819.47</v>
      </c>
      <c r="CO20" s="72">
        <v>0.39500000000000002</v>
      </c>
      <c r="CP20" s="70">
        <v>12353.09</v>
      </c>
      <c r="CQ20" s="72">
        <v>0.19400000000000001</v>
      </c>
      <c r="CR20" s="70">
        <v>15980.3</v>
      </c>
      <c r="CS20" s="72">
        <v>0.77300000000000002</v>
      </c>
      <c r="CT20" s="74">
        <v>26</v>
      </c>
      <c r="CU20" s="75">
        <v>60408.5</v>
      </c>
      <c r="CV20" s="72">
        <v>0.373</v>
      </c>
      <c r="CW20" s="70">
        <v>9420.4</v>
      </c>
      <c r="CX20" s="72">
        <v>0.156</v>
      </c>
      <c r="CY20" s="70">
        <v>13277.5</v>
      </c>
      <c r="CZ20" s="72">
        <v>0.71</v>
      </c>
      <c r="DA20" s="74">
        <v>33</v>
      </c>
      <c r="DB20" s="75">
        <v>9735.2000000000007</v>
      </c>
      <c r="DC20" s="72">
        <v>0.06</v>
      </c>
      <c r="DD20" s="70">
        <v>5577.5</v>
      </c>
      <c r="DE20" s="72">
        <v>0.57299999999999995</v>
      </c>
      <c r="DF20" s="70">
        <v>2864.2</v>
      </c>
      <c r="DG20" s="72">
        <v>1.9470000000000001</v>
      </c>
      <c r="DH20" s="74">
        <v>1</v>
      </c>
      <c r="DI20" s="75">
        <v>800</v>
      </c>
      <c r="DJ20" s="72">
        <v>5.0000000000000001E-3</v>
      </c>
      <c r="DK20" s="70">
        <v>414.7</v>
      </c>
      <c r="DL20" s="72">
        <v>0.51800000000000002</v>
      </c>
      <c r="DM20" s="70">
        <v>349.9</v>
      </c>
      <c r="DN20" s="72">
        <v>1.1850000000000001</v>
      </c>
      <c r="DO20" s="74">
        <v>7</v>
      </c>
      <c r="DP20" s="75">
        <v>403</v>
      </c>
      <c r="DQ20" s="72">
        <v>2E-3</v>
      </c>
      <c r="DR20" s="70">
        <v>406.87</v>
      </c>
      <c r="DS20" s="72">
        <v>1.01</v>
      </c>
      <c r="DT20" s="70">
        <v>382</v>
      </c>
      <c r="DU20" s="72">
        <v>1.0649999999999999</v>
      </c>
      <c r="DV20" s="74">
        <v>24</v>
      </c>
      <c r="DW20" s="75">
        <v>48340.1</v>
      </c>
      <c r="DX20" s="72">
        <v>0.29899999999999999</v>
      </c>
      <c r="DY20" s="70">
        <v>2397.6</v>
      </c>
      <c r="DZ20" s="72">
        <v>0.05</v>
      </c>
      <c r="EA20" s="70">
        <v>8790.4</v>
      </c>
      <c r="EB20" s="72">
        <v>0.27300000000000002</v>
      </c>
      <c r="EC20" s="74">
        <v>32</v>
      </c>
      <c r="ED20" s="75">
        <v>46122.29</v>
      </c>
      <c r="EE20" s="72">
        <v>0.28499999999999998</v>
      </c>
      <c r="EF20" s="70">
        <v>201.57</v>
      </c>
      <c r="EG20" s="72">
        <v>4.0000000000000001E-3</v>
      </c>
      <c r="EH20" s="70">
        <v>1561.7</v>
      </c>
      <c r="EI20" s="72">
        <v>0.129</v>
      </c>
      <c r="EJ20" s="74">
        <v>23</v>
      </c>
      <c r="EK20" s="75">
        <v>2217.85</v>
      </c>
      <c r="EL20" s="72">
        <v>1.4E-2</v>
      </c>
      <c r="EM20" s="70">
        <v>2196.02</v>
      </c>
      <c r="EN20" s="72">
        <v>0.99</v>
      </c>
      <c r="EO20" s="70">
        <v>7228.7</v>
      </c>
      <c r="EP20" s="72">
        <v>0.30399999999999999</v>
      </c>
      <c r="EQ20" s="74">
        <v>32</v>
      </c>
      <c r="ER20" s="75">
        <v>3411</v>
      </c>
      <c r="ES20" s="72">
        <v>2.1000000000000001E-2</v>
      </c>
      <c r="ET20" s="70">
        <v>2932.71</v>
      </c>
      <c r="EU20" s="72">
        <v>0.86</v>
      </c>
      <c r="EV20" s="70">
        <v>2702.8</v>
      </c>
      <c r="EW20" s="72">
        <v>1.085</v>
      </c>
      <c r="EX20" s="74">
        <v>10</v>
      </c>
      <c r="EY20" s="75">
        <v>983</v>
      </c>
      <c r="EZ20" s="72">
        <v>6.0000000000000001E-3</v>
      </c>
      <c r="FA20" s="70">
        <v>581.12</v>
      </c>
      <c r="FB20" s="72">
        <v>0.59099999999999997</v>
      </c>
      <c r="FC20" s="70">
        <v>822.4</v>
      </c>
      <c r="FD20" s="72">
        <v>0.70699999999999996</v>
      </c>
      <c r="FE20" s="74">
        <v>35</v>
      </c>
    </row>
    <row r="21" spans="1:161" ht="11.25" customHeight="1" x14ac:dyDescent="0.15">
      <c r="A21" s="67">
        <v>13</v>
      </c>
      <c r="B21" s="68" t="s">
        <v>47</v>
      </c>
      <c r="C21" s="69">
        <v>176437.69999999998</v>
      </c>
      <c r="D21" s="70">
        <v>210003.94</v>
      </c>
      <c r="E21" s="70">
        <v>33566.24000000002</v>
      </c>
      <c r="F21" s="72">
        <v>0.18999999999999995</v>
      </c>
      <c r="G21" s="70">
        <v>96147.66</v>
      </c>
      <c r="H21" s="72">
        <v>0.54500000000000004</v>
      </c>
      <c r="I21" s="73">
        <v>28</v>
      </c>
      <c r="J21" s="72">
        <v>0.45800000000000002</v>
      </c>
      <c r="K21" s="73">
        <v>35</v>
      </c>
      <c r="L21" s="70">
        <v>107777.4</v>
      </c>
      <c r="M21" s="72">
        <v>0.89200000000000002</v>
      </c>
      <c r="N21" s="74">
        <v>38</v>
      </c>
      <c r="O21" s="69">
        <v>176437.69999999998</v>
      </c>
      <c r="P21" s="70">
        <v>210003.9</v>
      </c>
      <c r="Q21" s="70">
        <v>33566.200000000012</v>
      </c>
      <c r="R21" s="72">
        <v>0.18999999999999995</v>
      </c>
      <c r="S21" s="70">
        <v>96146.3</v>
      </c>
      <c r="T21" s="72">
        <v>0.54500000000000004</v>
      </c>
      <c r="U21" s="73">
        <v>26</v>
      </c>
      <c r="V21" s="72">
        <v>0.45800000000000002</v>
      </c>
      <c r="W21" s="73">
        <v>35</v>
      </c>
      <c r="X21" s="70">
        <v>97177.600000000006</v>
      </c>
      <c r="Y21" s="72">
        <v>0.98899999999999999</v>
      </c>
      <c r="Z21" s="74">
        <v>22</v>
      </c>
      <c r="AA21" s="75">
        <v>161733.5</v>
      </c>
      <c r="AB21" s="72">
        <v>0.77</v>
      </c>
      <c r="AC21" s="70">
        <v>85170.57</v>
      </c>
      <c r="AD21" s="72">
        <v>0.52700000000000002</v>
      </c>
      <c r="AE21" s="73">
        <v>23</v>
      </c>
      <c r="AF21" s="70">
        <v>82258.899999999994</v>
      </c>
      <c r="AG21" s="72">
        <v>1.0349999999999999</v>
      </c>
      <c r="AH21" s="74">
        <v>23</v>
      </c>
      <c r="AI21" s="75">
        <v>98866.3</v>
      </c>
      <c r="AJ21" s="72">
        <v>0.47099999999999997</v>
      </c>
      <c r="AK21" s="70">
        <v>51085.16</v>
      </c>
      <c r="AL21" s="72">
        <v>0.51700000000000002</v>
      </c>
      <c r="AM21" s="73">
        <v>25</v>
      </c>
      <c r="AN21" s="70">
        <v>48501</v>
      </c>
      <c r="AO21" s="72">
        <v>1.0529999999999999</v>
      </c>
      <c r="AP21" s="73">
        <v>9</v>
      </c>
      <c r="AQ21" s="75">
        <v>10746.7</v>
      </c>
      <c r="AR21" s="72">
        <v>5.0999999999999997E-2</v>
      </c>
      <c r="AS21" s="70">
        <v>10229.98</v>
      </c>
      <c r="AT21" s="72">
        <v>0.95199999999999996</v>
      </c>
      <c r="AU21" s="70">
        <v>7875.3</v>
      </c>
      <c r="AV21" s="72">
        <v>1.2989999999999999</v>
      </c>
      <c r="AW21" s="74">
        <v>25</v>
      </c>
      <c r="AX21" s="75">
        <v>16300</v>
      </c>
      <c r="AY21" s="72">
        <v>7.8E-2</v>
      </c>
      <c r="AZ21" s="70">
        <v>8432.02</v>
      </c>
      <c r="BA21" s="72">
        <v>0.51700000000000002</v>
      </c>
      <c r="BB21" s="70">
        <v>10183.700000000001</v>
      </c>
      <c r="BC21" s="72">
        <v>0.82799999999999996</v>
      </c>
      <c r="BD21" s="74">
        <v>41</v>
      </c>
      <c r="BE21" s="75">
        <v>5881.1</v>
      </c>
      <c r="BF21" s="72">
        <v>2.8000000000000001E-2</v>
      </c>
      <c r="BG21" s="70">
        <v>6781.69</v>
      </c>
      <c r="BH21" s="72">
        <v>1.153</v>
      </c>
      <c r="BI21" s="70">
        <v>2554.4</v>
      </c>
      <c r="BJ21" s="72">
        <v>2.6549999999999998</v>
      </c>
      <c r="BK21" s="74">
        <v>7</v>
      </c>
      <c r="BL21" s="75">
        <v>300</v>
      </c>
      <c r="BM21" s="72">
        <v>1E-3</v>
      </c>
      <c r="BN21" s="70">
        <v>246.57</v>
      </c>
      <c r="BO21" s="72">
        <v>0.82199999999999995</v>
      </c>
      <c r="BP21" s="70">
        <v>338.3</v>
      </c>
      <c r="BQ21" s="72">
        <v>0.72899999999999998</v>
      </c>
      <c r="BR21" s="74">
        <v>12</v>
      </c>
      <c r="BS21" s="75">
        <v>2790</v>
      </c>
      <c r="BT21" s="72">
        <v>1.2999999999999999E-2</v>
      </c>
      <c r="BU21" s="70">
        <v>247.44</v>
      </c>
      <c r="BV21" s="72">
        <v>8.8999999999999996E-2</v>
      </c>
      <c r="BW21" s="70">
        <v>859.3</v>
      </c>
      <c r="BX21" s="72">
        <v>0.28799999999999998</v>
      </c>
      <c r="BY21" s="74">
        <v>33</v>
      </c>
      <c r="BZ21" s="75">
        <v>23317.1</v>
      </c>
      <c r="CA21" s="72">
        <v>0.111</v>
      </c>
      <c r="CB21" s="70">
        <v>6504.36</v>
      </c>
      <c r="CC21" s="72">
        <v>0.27900000000000003</v>
      </c>
      <c r="CD21" s="70">
        <v>9694.2000000000007</v>
      </c>
      <c r="CE21" s="72">
        <v>0.67100000000000004</v>
      </c>
      <c r="CF21" s="74">
        <v>17</v>
      </c>
      <c r="CG21" s="75">
        <v>3532.3</v>
      </c>
      <c r="CH21" s="72">
        <v>1.7000000000000001E-2</v>
      </c>
      <c r="CI21" s="70">
        <v>1643.35</v>
      </c>
      <c r="CJ21" s="72">
        <v>0.46500000000000002</v>
      </c>
      <c r="CK21" s="70">
        <v>2252.6999999999998</v>
      </c>
      <c r="CL21" s="72">
        <v>0.73</v>
      </c>
      <c r="CM21" s="74">
        <v>27</v>
      </c>
      <c r="CN21" s="75">
        <v>48270.43</v>
      </c>
      <c r="CO21" s="72">
        <v>0.23</v>
      </c>
      <c r="CP21" s="70">
        <v>10977.09</v>
      </c>
      <c r="CQ21" s="72">
        <v>0.22700000000000001</v>
      </c>
      <c r="CR21" s="70">
        <v>25518.6</v>
      </c>
      <c r="CS21" s="72">
        <v>0.43</v>
      </c>
      <c r="CT21" s="74">
        <v>39</v>
      </c>
      <c r="CU21" s="75">
        <v>48270.400000000001</v>
      </c>
      <c r="CV21" s="72">
        <v>0.23</v>
      </c>
      <c r="CW21" s="70">
        <v>10975.7</v>
      </c>
      <c r="CX21" s="72">
        <v>0.22700000000000001</v>
      </c>
      <c r="CY21" s="70">
        <v>14918.8</v>
      </c>
      <c r="CZ21" s="72">
        <v>0.73599999999999999</v>
      </c>
      <c r="DA21" s="74">
        <v>30</v>
      </c>
      <c r="DB21" s="75">
        <v>7496.5</v>
      </c>
      <c r="DC21" s="72">
        <v>3.5999999999999997E-2</v>
      </c>
      <c r="DD21" s="70">
        <v>3731.2</v>
      </c>
      <c r="DE21" s="72">
        <v>0.498</v>
      </c>
      <c r="DF21" s="70">
        <v>2841.5</v>
      </c>
      <c r="DG21" s="72">
        <v>1.3129999999999999</v>
      </c>
      <c r="DH21" s="74">
        <v>6</v>
      </c>
      <c r="DI21" s="75">
        <v>1557</v>
      </c>
      <c r="DJ21" s="72">
        <v>7.0000000000000001E-3</v>
      </c>
      <c r="DK21" s="70">
        <v>675.12</v>
      </c>
      <c r="DL21" s="72">
        <v>0.434</v>
      </c>
      <c r="DM21" s="70">
        <v>833.5</v>
      </c>
      <c r="DN21" s="72">
        <v>0.81</v>
      </c>
      <c r="DO21" s="74">
        <v>29</v>
      </c>
      <c r="DP21" s="75">
        <v>551.6</v>
      </c>
      <c r="DQ21" s="72">
        <v>3.0000000000000001E-3</v>
      </c>
      <c r="DR21" s="70">
        <v>711.56</v>
      </c>
      <c r="DS21" s="72">
        <v>1.29</v>
      </c>
      <c r="DT21" s="70">
        <v>619.5</v>
      </c>
      <c r="DU21" s="72">
        <v>1.149</v>
      </c>
      <c r="DV21" s="74">
        <v>21</v>
      </c>
      <c r="DW21" s="75">
        <v>36608.400000000001</v>
      </c>
      <c r="DX21" s="72">
        <v>0.17399999999999999</v>
      </c>
      <c r="DY21" s="70">
        <v>4755.5</v>
      </c>
      <c r="DZ21" s="72">
        <v>0.13</v>
      </c>
      <c r="EA21" s="70">
        <v>9061.2999999999993</v>
      </c>
      <c r="EB21" s="72">
        <v>0.52500000000000002</v>
      </c>
      <c r="EC21" s="74">
        <v>28</v>
      </c>
      <c r="ED21" s="75">
        <v>22408.42</v>
      </c>
      <c r="EE21" s="72">
        <v>0.107</v>
      </c>
      <c r="EF21" s="70">
        <v>2944.49</v>
      </c>
      <c r="EG21" s="72">
        <v>0.13100000000000001</v>
      </c>
      <c r="EH21" s="70">
        <v>999.3</v>
      </c>
      <c r="EI21" s="72">
        <v>2.9470000000000001</v>
      </c>
      <c r="EJ21" s="74">
        <v>4</v>
      </c>
      <c r="EK21" s="75">
        <v>14200</v>
      </c>
      <c r="EL21" s="72">
        <v>6.8000000000000005E-2</v>
      </c>
      <c r="EM21" s="70">
        <v>1810.99</v>
      </c>
      <c r="EN21" s="72">
        <v>0.128</v>
      </c>
      <c r="EO21" s="70">
        <v>8062</v>
      </c>
      <c r="EP21" s="72">
        <v>0.22500000000000001</v>
      </c>
      <c r="EQ21" s="74">
        <v>34</v>
      </c>
      <c r="ER21" s="75">
        <v>0</v>
      </c>
      <c r="ES21" s="72">
        <v>0</v>
      </c>
      <c r="ET21" s="70">
        <v>1.37</v>
      </c>
      <c r="EU21" s="72">
        <v>0</v>
      </c>
      <c r="EV21" s="70">
        <v>10599.8</v>
      </c>
      <c r="EW21" s="72">
        <v>0</v>
      </c>
      <c r="EX21" s="74" t="s">
        <v>84</v>
      </c>
      <c r="EY21" s="75">
        <v>2047.6</v>
      </c>
      <c r="EZ21" s="72">
        <v>0.01</v>
      </c>
      <c r="FA21" s="70">
        <v>1093.06</v>
      </c>
      <c r="FB21" s="72">
        <v>0.53400000000000003</v>
      </c>
      <c r="FC21" s="70">
        <v>1558</v>
      </c>
      <c r="FD21" s="72">
        <v>0.70199999999999996</v>
      </c>
      <c r="FE21" s="74">
        <v>36</v>
      </c>
    </row>
    <row r="22" spans="1:161" ht="11.25" customHeight="1" x14ac:dyDescent="0.15">
      <c r="A22" s="67">
        <v>14</v>
      </c>
      <c r="B22" s="68" t="s">
        <v>48</v>
      </c>
      <c r="C22" s="69">
        <v>56857.2</v>
      </c>
      <c r="D22" s="70">
        <v>63515.1</v>
      </c>
      <c r="E22" s="70">
        <v>6657.9000000000015</v>
      </c>
      <c r="F22" s="72">
        <v>0.11699999999999999</v>
      </c>
      <c r="G22" s="70">
        <v>40615.35</v>
      </c>
      <c r="H22" s="72">
        <v>0.71399999999999997</v>
      </c>
      <c r="I22" s="73">
        <v>3</v>
      </c>
      <c r="J22" s="72">
        <v>0.63900000000000001</v>
      </c>
      <c r="K22" s="73">
        <v>4</v>
      </c>
      <c r="L22" s="70">
        <v>37771.9</v>
      </c>
      <c r="M22" s="72">
        <v>1.075</v>
      </c>
      <c r="N22" s="74">
        <v>12</v>
      </c>
      <c r="O22" s="69">
        <v>56857.2</v>
      </c>
      <c r="P22" s="70">
        <v>63391.4</v>
      </c>
      <c r="Q22" s="70">
        <v>6534.2000000000044</v>
      </c>
      <c r="R22" s="72">
        <v>0.11499999999999999</v>
      </c>
      <c r="S22" s="70">
        <v>40540</v>
      </c>
      <c r="T22" s="72">
        <v>0.71299999999999997</v>
      </c>
      <c r="U22" s="73">
        <v>3</v>
      </c>
      <c r="V22" s="72">
        <v>0.64</v>
      </c>
      <c r="W22" s="73">
        <v>4</v>
      </c>
      <c r="X22" s="70">
        <v>37694.699999999997</v>
      </c>
      <c r="Y22" s="72">
        <v>1.075</v>
      </c>
      <c r="Z22" s="74">
        <v>12</v>
      </c>
      <c r="AA22" s="75">
        <v>57220.3</v>
      </c>
      <c r="AB22" s="72">
        <v>0.90100000000000002</v>
      </c>
      <c r="AC22" s="70">
        <v>36550.129999999997</v>
      </c>
      <c r="AD22" s="72">
        <v>0.63900000000000001</v>
      </c>
      <c r="AE22" s="73">
        <v>3</v>
      </c>
      <c r="AF22" s="70">
        <v>32563.8</v>
      </c>
      <c r="AG22" s="72">
        <v>1.1220000000000001</v>
      </c>
      <c r="AH22" s="74">
        <v>10</v>
      </c>
      <c r="AI22" s="75">
        <v>29124.1</v>
      </c>
      <c r="AJ22" s="72">
        <v>0.45900000000000002</v>
      </c>
      <c r="AK22" s="70">
        <v>19248.38</v>
      </c>
      <c r="AL22" s="72">
        <v>0.66100000000000003</v>
      </c>
      <c r="AM22" s="73">
        <v>1</v>
      </c>
      <c r="AN22" s="70">
        <v>14936.1</v>
      </c>
      <c r="AO22" s="72">
        <v>1.2889999999999999</v>
      </c>
      <c r="AP22" s="73">
        <v>1</v>
      </c>
      <c r="AQ22" s="75">
        <v>5284.4</v>
      </c>
      <c r="AR22" s="72">
        <v>8.3000000000000004E-2</v>
      </c>
      <c r="AS22" s="70">
        <v>6376.27</v>
      </c>
      <c r="AT22" s="72">
        <v>1.2070000000000001</v>
      </c>
      <c r="AU22" s="70">
        <v>4883.8</v>
      </c>
      <c r="AV22" s="72">
        <v>1.306</v>
      </c>
      <c r="AW22" s="74">
        <v>19</v>
      </c>
      <c r="AX22" s="75">
        <v>3430</v>
      </c>
      <c r="AY22" s="72">
        <v>5.3999999999999999E-2</v>
      </c>
      <c r="AZ22" s="70">
        <v>2161.7199999999998</v>
      </c>
      <c r="BA22" s="72">
        <v>0.63</v>
      </c>
      <c r="BB22" s="70">
        <v>1925.4</v>
      </c>
      <c r="BC22" s="72">
        <v>1.123</v>
      </c>
      <c r="BD22" s="74">
        <v>4</v>
      </c>
      <c r="BE22" s="75">
        <v>4837.18</v>
      </c>
      <c r="BF22" s="72">
        <v>7.5999999999999998E-2</v>
      </c>
      <c r="BG22" s="70">
        <v>5697.72</v>
      </c>
      <c r="BH22" s="72">
        <v>1.1779999999999999</v>
      </c>
      <c r="BI22" s="70">
        <v>4008</v>
      </c>
      <c r="BJ22" s="72">
        <v>1.4219999999999999</v>
      </c>
      <c r="BK22" s="74">
        <v>27</v>
      </c>
      <c r="BL22" s="75">
        <v>0</v>
      </c>
      <c r="BM22" s="72">
        <v>0</v>
      </c>
      <c r="BN22" s="70">
        <v>0</v>
      </c>
      <c r="BO22" s="72">
        <v>0</v>
      </c>
      <c r="BP22" s="70">
        <v>0</v>
      </c>
      <c r="BQ22" s="72">
        <v>0</v>
      </c>
      <c r="BR22" s="74" t="s">
        <v>84</v>
      </c>
      <c r="BS22" s="75">
        <v>1831</v>
      </c>
      <c r="BT22" s="72">
        <v>2.9000000000000001E-2</v>
      </c>
      <c r="BU22" s="70">
        <v>136.81</v>
      </c>
      <c r="BV22" s="72">
        <v>7.4999999999999997E-2</v>
      </c>
      <c r="BW22" s="70">
        <v>369.3</v>
      </c>
      <c r="BX22" s="72">
        <v>0.37</v>
      </c>
      <c r="BY22" s="74">
        <v>28</v>
      </c>
      <c r="BZ22" s="75">
        <v>12058.8</v>
      </c>
      <c r="CA22" s="72">
        <v>0.19</v>
      </c>
      <c r="CB22" s="70">
        <v>2633.68</v>
      </c>
      <c r="CC22" s="72">
        <v>0.218</v>
      </c>
      <c r="CD22" s="70">
        <v>6125.1</v>
      </c>
      <c r="CE22" s="72">
        <v>0.43</v>
      </c>
      <c r="CF22" s="74">
        <v>37</v>
      </c>
      <c r="CG22" s="75">
        <v>642.4</v>
      </c>
      <c r="CH22" s="72">
        <v>0.01</v>
      </c>
      <c r="CI22" s="70">
        <v>295.54000000000002</v>
      </c>
      <c r="CJ22" s="72">
        <v>0.46</v>
      </c>
      <c r="CK22" s="70">
        <v>316.2</v>
      </c>
      <c r="CL22" s="72">
        <v>0.93500000000000005</v>
      </c>
      <c r="CM22" s="74">
        <v>11</v>
      </c>
      <c r="CN22" s="75">
        <v>6294.77</v>
      </c>
      <c r="CO22" s="72">
        <v>9.9000000000000005E-2</v>
      </c>
      <c r="CP22" s="70">
        <v>4065.23</v>
      </c>
      <c r="CQ22" s="72">
        <v>0.64600000000000002</v>
      </c>
      <c r="CR22" s="70">
        <v>5208.1000000000004</v>
      </c>
      <c r="CS22" s="72">
        <v>0.78100000000000003</v>
      </c>
      <c r="CT22" s="74">
        <v>25</v>
      </c>
      <c r="CU22" s="75">
        <v>6171.1</v>
      </c>
      <c r="CV22" s="72">
        <v>9.7000000000000003E-2</v>
      </c>
      <c r="CW22" s="70">
        <v>3989.9</v>
      </c>
      <c r="CX22" s="72">
        <v>0.64700000000000002</v>
      </c>
      <c r="CY22" s="70">
        <v>5130.8999999999996</v>
      </c>
      <c r="CZ22" s="72">
        <v>0.77800000000000002</v>
      </c>
      <c r="DA22" s="74">
        <v>27</v>
      </c>
      <c r="DB22" s="75">
        <v>2350</v>
      </c>
      <c r="DC22" s="72">
        <v>3.6999999999999998E-2</v>
      </c>
      <c r="DD22" s="70">
        <v>1069.81</v>
      </c>
      <c r="DE22" s="72">
        <v>0.45500000000000002</v>
      </c>
      <c r="DF22" s="70">
        <v>1274.8</v>
      </c>
      <c r="DG22" s="72">
        <v>0.83899999999999997</v>
      </c>
      <c r="DH22" s="74">
        <v>25</v>
      </c>
      <c r="DI22" s="75">
        <v>90.9</v>
      </c>
      <c r="DJ22" s="72">
        <v>1E-3</v>
      </c>
      <c r="DK22" s="70">
        <v>52.34</v>
      </c>
      <c r="DL22" s="72">
        <v>0.57599999999999996</v>
      </c>
      <c r="DM22" s="70">
        <v>35.9</v>
      </c>
      <c r="DN22" s="72">
        <v>1.458</v>
      </c>
      <c r="DO22" s="74">
        <v>2</v>
      </c>
      <c r="DP22" s="75">
        <v>167.9</v>
      </c>
      <c r="DQ22" s="72">
        <v>3.0000000000000001E-3</v>
      </c>
      <c r="DR22" s="70">
        <v>100.74</v>
      </c>
      <c r="DS22" s="72">
        <v>0.6</v>
      </c>
      <c r="DT22" s="70">
        <v>147.30000000000001</v>
      </c>
      <c r="DU22" s="72">
        <v>0.68400000000000005</v>
      </c>
      <c r="DV22" s="74">
        <v>42</v>
      </c>
      <c r="DW22" s="75">
        <v>2193.6999999999998</v>
      </c>
      <c r="DX22" s="72">
        <v>3.5000000000000003E-2</v>
      </c>
      <c r="DY22" s="70">
        <v>2035.4</v>
      </c>
      <c r="DZ22" s="72">
        <v>0.92800000000000005</v>
      </c>
      <c r="EA22" s="70">
        <v>2347</v>
      </c>
      <c r="EB22" s="72">
        <v>0.86699999999999999</v>
      </c>
      <c r="EC22" s="74">
        <v>19</v>
      </c>
      <c r="ED22" s="75">
        <v>1615.67</v>
      </c>
      <c r="EE22" s="72">
        <v>2.5000000000000001E-2</v>
      </c>
      <c r="EF22" s="70">
        <v>1491.65</v>
      </c>
      <c r="EG22" s="72">
        <v>0.92300000000000004</v>
      </c>
      <c r="EH22" s="70">
        <v>147</v>
      </c>
      <c r="EI22" s="72" t="s">
        <v>88</v>
      </c>
      <c r="EJ22" s="74">
        <v>3</v>
      </c>
      <c r="EK22" s="75">
        <v>578</v>
      </c>
      <c r="EL22" s="72">
        <v>8.9999999999999993E-3</v>
      </c>
      <c r="EM22" s="70">
        <v>543.79</v>
      </c>
      <c r="EN22" s="72">
        <v>0.94099999999999995</v>
      </c>
      <c r="EO22" s="70">
        <v>2200</v>
      </c>
      <c r="EP22" s="72">
        <v>0.247</v>
      </c>
      <c r="EQ22" s="74">
        <v>33</v>
      </c>
      <c r="ER22" s="75">
        <v>123.7</v>
      </c>
      <c r="ES22" s="72">
        <v>2E-3</v>
      </c>
      <c r="ET22" s="70">
        <v>75.33</v>
      </c>
      <c r="EU22" s="72">
        <v>0.60899999999999999</v>
      </c>
      <c r="EV22" s="70">
        <v>77.2</v>
      </c>
      <c r="EW22" s="72">
        <v>0.97599999999999998</v>
      </c>
      <c r="EX22" s="74">
        <v>12</v>
      </c>
      <c r="EY22" s="75">
        <v>1357.6</v>
      </c>
      <c r="EZ22" s="72">
        <v>2.1000000000000001E-2</v>
      </c>
      <c r="FA22" s="70">
        <v>730.56</v>
      </c>
      <c r="FB22" s="72">
        <v>0.53800000000000003</v>
      </c>
      <c r="FC22" s="70">
        <v>811</v>
      </c>
      <c r="FD22" s="72">
        <v>0.90100000000000002</v>
      </c>
      <c r="FE22" s="74">
        <v>26</v>
      </c>
    </row>
    <row r="23" spans="1:161" ht="11.25" customHeight="1" x14ac:dyDescent="0.15">
      <c r="A23" s="67">
        <v>15</v>
      </c>
      <c r="B23" s="68" t="s">
        <v>49</v>
      </c>
      <c r="C23" s="69">
        <v>143069.70000000001</v>
      </c>
      <c r="D23" s="70">
        <v>202210.23</v>
      </c>
      <c r="E23" s="70">
        <v>59140.53</v>
      </c>
      <c r="F23" s="72">
        <v>0.41300000000000003</v>
      </c>
      <c r="G23" s="70">
        <v>119890.11</v>
      </c>
      <c r="H23" s="72">
        <v>0.83799999999999997</v>
      </c>
      <c r="I23" s="73">
        <v>2</v>
      </c>
      <c r="J23" s="72">
        <v>0.59299999999999997</v>
      </c>
      <c r="K23" s="73">
        <v>7</v>
      </c>
      <c r="L23" s="70">
        <v>95993</v>
      </c>
      <c r="M23" s="72">
        <v>1.2490000000000001</v>
      </c>
      <c r="N23" s="74">
        <v>2</v>
      </c>
      <c r="O23" s="69">
        <v>143069.70000000001</v>
      </c>
      <c r="P23" s="70">
        <v>202175.2</v>
      </c>
      <c r="Q23" s="70">
        <v>59105.5</v>
      </c>
      <c r="R23" s="72">
        <v>0.41300000000000003</v>
      </c>
      <c r="S23" s="70">
        <v>119855.3</v>
      </c>
      <c r="T23" s="72">
        <v>0.83799999999999997</v>
      </c>
      <c r="U23" s="73">
        <v>2</v>
      </c>
      <c r="V23" s="72">
        <v>0.59299999999999997</v>
      </c>
      <c r="W23" s="73">
        <v>7</v>
      </c>
      <c r="X23" s="70">
        <v>95903.2</v>
      </c>
      <c r="Y23" s="72">
        <v>1.25</v>
      </c>
      <c r="Z23" s="74">
        <v>2</v>
      </c>
      <c r="AA23" s="75">
        <v>151380.70000000001</v>
      </c>
      <c r="AB23" s="72">
        <v>0.749</v>
      </c>
      <c r="AC23" s="70">
        <v>98668.7</v>
      </c>
      <c r="AD23" s="72">
        <v>0.65200000000000002</v>
      </c>
      <c r="AE23" s="73">
        <v>1</v>
      </c>
      <c r="AF23" s="70">
        <v>80037.399999999994</v>
      </c>
      <c r="AG23" s="72">
        <v>1.2330000000000001</v>
      </c>
      <c r="AH23" s="74">
        <v>3</v>
      </c>
      <c r="AI23" s="75">
        <v>64786.1</v>
      </c>
      <c r="AJ23" s="72">
        <v>0.32</v>
      </c>
      <c r="AK23" s="70">
        <v>36568.04</v>
      </c>
      <c r="AL23" s="72">
        <v>0.56399999999999995</v>
      </c>
      <c r="AM23" s="73">
        <v>4</v>
      </c>
      <c r="AN23" s="70">
        <v>32857.300000000003</v>
      </c>
      <c r="AO23" s="72">
        <v>1.113</v>
      </c>
      <c r="AP23" s="73">
        <v>3</v>
      </c>
      <c r="AQ23" s="75">
        <v>13326.6</v>
      </c>
      <c r="AR23" s="72">
        <v>6.6000000000000003E-2</v>
      </c>
      <c r="AS23" s="70">
        <v>9267.52</v>
      </c>
      <c r="AT23" s="72">
        <v>0.69499999999999995</v>
      </c>
      <c r="AU23" s="70">
        <v>7136.7</v>
      </c>
      <c r="AV23" s="72">
        <v>1.2989999999999999</v>
      </c>
      <c r="AW23" s="74">
        <v>25</v>
      </c>
      <c r="AX23" s="75">
        <v>10826</v>
      </c>
      <c r="AY23" s="72">
        <v>5.3999999999999999E-2</v>
      </c>
      <c r="AZ23" s="70">
        <v>7232.71</v>
      </c>
      <c r="BA23" s="72">
        <v>0.66800000000000004</v>
      </c>
      <c r="BB23" s="70">
        <v>7715</v>
      </c>
      <c r="BC23" s="72">
        <v>0.93700000000000006</v>
      </c>
      <c r="BD23" s="74">
        <v>27</v>
      </c>
      <c r="BE23" s="75">
        <v>36779.33</v>
      </c>
      <c r="BF23" s="72">
        <v>0.182</v>
      </c>
      <c r="BG23" s="70">
        <v>36196.400000000001</v>
      </c>
      <c r="BH23" s="72">
        <v>0.98399999999999999</v>
      </c>
      <c r="BI23" s="70">
        <v>17931.8</v>
      </c>
      <c r="BJ23" s="72">
        <v>2.0190000000000001</v>
      </c>
      <c r="BK23" s="74">
        <v>12</v>
      </c>
      <c r="BL23" s="75">
        <v>17.3</v>
      </c>
      <c r="BM23" s="72">
        <v>0</v>
      </c>
      <c r="BN23" s="70">
        <v>17.329999999999998</v>
      </c>
      <c r="BO23" s="72">
        <v>1.002</v>
      </c>
      <c r="BP23" s="70">
        <v>0</v>
      </c>
      <c r="BQ23" s="72">
        <v>0</v>
      </c>
      <c r="BR23" s="74" t="s">
        <v>84</v>
      </c>
      <c r="BS23" s="75">
        <v>3814</v>
      </c>
      <c r="BT23" s="72">
        <v>1.9E-2</v>
      </c>
      <c r="BU23" s="70">
        <v>300.54000000000002</v>
      </c>
      <c r="BV23" s="72">
        <v>7.9000000000000001E-2</v>
      </c>
      <c r="BW23" s="70">
        <v>1100.9000000000001</v>
      </c>
      <c r="BX23" s="72">
        <v>0.27300000000000002</v>
      </c>
      <c r="BY23" s="74">
        <v>35</v>
      </c>
      <c r="BZ23" s="75">
        <v>19566.7</v>
      </c>
      <c r="CA23" s="72">
        <v>9.7000000000000003E-2</v>
      </c>
      <c r="CB23" s="70">
        <v>7570.12</v>
      </c>
      <c r="CC23" s="72">
        <v>0.38700000000000001</v>
      </c>
      <c r="CD23" s="70">
        <v>11330</v>
      </c>
      <c r="CE23" s="72">
        <v>0.66800000000000004</v>
      </c>
      <c r="CF23" s="74">
        <v>19</v>
      </c>
      <c r="CG23" s="75">
        <v>2264.5500000000002</v>
      </c>
      <c r="CH23" s="72">
        <v>1.0999999999999999E-2</v>
      </c>
      <c r="CI23" s="70">
        <v>1516.02</v>
      </c>
      <c r="CJ23" s="72">
        <v>0.66900000000000004</v>
      </c>
      <c r="CK23" s="70">
        <v>1965.6</v>
      </c>
      <c r="CL23" s="72">
        <v>0.77100000000000002</v>
      </c>
      <c r="CM23" s="74">
        <v>25</v>
      </c>
      <c r="CN23" s="75">
        <v>50829.56</v>
      </c>
      <c r="CO23" s="72">
        <v>0.251</v>
      </c>
      <c r="CP23" s="70">
        <v>21221.41</v>
      </c>
      <c r="CQ23" s="72">
        <v>0.41799999999999998</v>
      </c>
      <c r="CR23" s="70">
        <v>15955.6</v>
      </c>
      <c r="CS23" s="72">
        <v>1.33</v>
      </c>
      <c r="CT23" s="74">
        <v>6</v>
      </c>
      <c r="CU23" s="75">
        <v>50794.6</v>
      </c>
      <c r="CV23" s="72">
        <v>0.251</v>
      </c>
      <c r="CW23" s="70">
        <v>21186.6</v>
      </c>
      <c r="CX23" s="72">
        <v>0.41699999999999998</v>
      </c>
      <c r="CY23" s="70">
        <v>15865.7</v>
      </c>
      <c r="CZ23" s="72">
        <v>1.335</v>
      </c>
      <c r="DA23" s="74">
        <v>7</v>
      </c>
      <c r="DB23" s="75">
        <v>5673.6</v>
      </c>
      <c r="DC23" s="72">
        <v>2.8000000000000001E-2</v>
      </c>
      <c r="DD23" s="70">
        <v>3011.41</v>
      </c>
      <c r="DE23" s="72">
        <v>0.53100000000000003</v>
      </c>
      <c r="DF23" s="70">
        <v>3012.4</v>
      </c>
      <c r="DG23" s="72">
        <v>1</v>
      </c>
      <c r="DH23" s="74">
        <v>17</v>
      </c>
      <c r="DI23" s="75">
        <v>2915</v>
      </c>
      <c r="DJ23" s="72">
        <v>1.4E-2</v>
      </c>
      <c r="DK23" s="70">
        <v>1105.78</v>
      </c>
      <c r="DL23" s="72">
        <v>0.379</v>
      </c>
      <c r="DM23" s="70">
        <v>982.4</v>
      </c>
      <c r="DN23" s="72">
        <v>1.1259999999999999</v>
      </c>
      <c r="DO23" s="74">
        <v>11</v>
      </c>
      <c r="DP23" s="75">
        <v>317</v>
      </c>
      <c r="DQ23" s="72">
        <v>2E-3</v>
      </c>
      <c r="DR23" s="70">
        <v>260.39</v>
      </c>
      <c r="DS23" s="72">
        <v>0.82099999999999995</v>
      </c>
      <c r="DT23" s="70">
        <v>278.89999999999998</v>
      </c>
      <c r="DU23" s="72">
        <v>0.93400000000000005</v>
      </c>
      <c r="DV23" s="74">
        <v>32</v>
      </c>
      <c r="DW23" s="75">
        <v>39751.4</v>
      </c>
      <c r="DX23" s="72">
        <v>0.19700000000000001</v>
      </c>
      <c r="DY23" s="70">
        <v>15345.2</v>
      </c>
      <c r="DZ23" s="72">
        <v>0.38600000000000001</v>
      </c>
      <c r="EA23" s="70">
        <v>9712.5</v>
      </c>
      <c r="EB23" s="72">
        <v>1.58</v>
      </c>
      <c r="EC23" s="74">
        <v>9</v>
      </c>
      <c r="ED23" s="75">
        <v>23252.240000000002</v>
      </c>
      <c r="EE23" s="72">
        <v>0.115</v>
      </c>
      <c r="EF23" s="70">
        <v>89.13</v>
      </c>
      <c r="EG23" s="72">
        <v>4.0000000000000001E-3</v>
      </c>
      <c r="EH23" s="70">
        <v>2514.6999999999998</v>
      </c>
      <c r="EI23" s="72">
        <v>3.5000000000000003E-2</v>
      </c>
      <c r="EJ23" s="74">
        <v>25</v>
      </c>
      <c r="EK23" s="75">
        <v>16499.13</v>
      </c>
      <c r="EL23" s="72">
        <v>8.2000000000000003E-2</v>
      </c>
      <c r="EM23" s="70">
        <v>15256.12</v>
      </c>
      <c r="EN23" s="72">
        <v>0.92500000000000004</v>
      </c>
      <c r="EO23" s="70">
        <v>7197.7</v>
      </c>
      <c r="EP23" s="72">
        <v>2.12</v>
      </c>
      <c r="EQ23" s="74">
        <v>7</v>
      </c>
      <c r="ER23" s="75">
        <v>35</v>
      </c>
      <c r="ES23" s="72">
        <v>0</v>
      </c>
      <c r="ET23" s="70">
        <v>34.81</v>
      </c>
      <c r="EU23" s="72">
        <v>0.995</v>
      </c>
      <c r="EV23" s="70">
        <v>89.9</v>
      </c>
      <c r="EW23" s="72">
        <v>0.38700000000000001</v>
      </c>
      <c r="EX23" s="74">
        <v>23</v>
      </c>
      <c r="EY23" s="75">
        <v>1937.3</v>
      </c>
      <c r="EZ23" s="72">
        <v>0.01</v>
      </c>
      <c r="FA23" s="70">
        <v>1271.98</v>
      </c>
      <c r="FB23" s="72">
        <v>0.65700000000000003</v>
      </c>
      <c r="FC23" s="70">
        <v>1878.8</v>
      </c>
      <c r="FD23" s="72">
        <v>0.67700000000000005</v>
      </c>
      <c r="FE23" s="74">
        <v>39</v>
      </c>
    </row>
    <row r="24" spans="1:161" ht="11.25" customHeight="1" x14ac:dyDescent="0.15">
      <c r="A24" s="67">
        <v>16</v>
      </c>
      <c r="B24" s="68" t="s">
        <v>50</v>
      </c>
      <c r="C24" s="69">
        <v>154272.5</v>
      </c>
      <c r="D24" s="70">
        <v>155373.63</v>
      </c>
      <c r="E24" s="70">
        <v>1101.1300000000047</v>
      </c>
      <c r="F24" s="72">
        <v>6.9999999999998952E-3</v>
      </c>
      <c r="G24" s="70">
        <v>82190.19</v>
      </c>
      <c r="H24" s="72">
        <v>0.53300000000000003</v>
      </c>
      <c r="I24" s="73">
        <v>31</v>
      </c>
      <c r="J24" s="72">
        <v>0.52900000000000003</v>
      </c>
      <c r="K24" s="73">
        <v>21</v>
      </c>
      <c r="L24" s="70">
        <v>72889.3</v>
      </c>
      <c r="M24" s="72">
        <v>1.1279999999999999</v>
      </c>
      <c r="N24" s="74">
        <v>9</v>
      </c>
      <c r="O24" s="69">
        <v>154272.5</v>
      </c>
      <c r="P24" s="70">
        <v>155283.6</v>
      </c>
      <c r="Q24" s="70">
        <v>1011.1000000000058</v>
      </c>
      <c r="R24" s="72">
        <v>6.9999999999998952E-3</v>
      </c>
      <c r="S24" s="70">
        <v>82161.5</v>
      </c>
      <c r="T24" s="72">
        <v>0.53300000000000003</v>
      </c>
      <c r="U24" s="73">
        <v>30</v>
      </c>
      <c r="V24" s="72">
        <v>0.52900000000000003</v>
      </c>
      <c r="W24" s="73">
        <v>21</v>
      </c>
      <c r="X24" s="70">
        <v>72820.100000000006</v>
      </c>
      <c r="Y24" s="72">
        <v>1.1279999999999999</v>
      </c>
      <c r="Z24" s="74">
        <v>9</v>
      </c>
      <c r="AA24" s="75">
        <v>131762.9</v>
      </c>
      <c r="AB24" s="72">
        <v>0.84799999999999998</v>
      </c>
      <c r="AC24" s="70">
        <v>70466.539999999994</v>
      </c>
      <c r="AD24" s="72">
        <v>0.53500000000000003</v>
      </c>
      <c r="AE24" s="73">
        <v>21</v>
      </c>
      <c r="AF24" s="70">
        <v>65750.3</v>
      </c>
      <c r="AG24" s="72">
        <v>1.0720000000000001</v>
      </c>
      <c r="AH24" s="74">
        <v>12</v>
      </c>
      <c r="AI24" s="75">
        <v>78473.600000000006</v>
      </c>
      <c r="AJ24" s="72">
        <v>0.505</v>
      </c>
      <c r="AK24" s="70">
        <v>41528.089999999997</v>
      </c>
      <c r="AL24" s="72">
        <v>0.52900000000000003</v>
      </c>
      <c r="AM24" s="73">
        <v>17</v>
      </c>
      <c r="AN24" s="70">
        <v>40102.199999999997</v>
      </c>
      <c r="AO24" s="72">
        <v>1.036</v>
      </c>
      <c r="AP24" s="73">
        <v>13</v>
      </c>
      <c r="AQ24" s="75">
        <v>20614.900000000001</v>
      </c>
      <c r="AR24" s="72">
        <v>0.13300000000000001</v>
      </c>
      <c r="AS24" s="70">
        <v>14335.94</v>
      </c>
      <c r="AT24" s="72">
        <v>0.69499999999999995</v>
      </c>
      <c r="AU24" s="70">
        <v>10102.5</v>
      </c>
      <c r="AV24" s="72">
        <v>1.419</v>
      </c>
      <c r="AW24" s="74">
        <v>9</v>
      </c>
      <c r="AX24" s="75">
        <v>9200</v>
      </c>
      <c r="AY24" s="72">
        <v>5.8999999999999997E-2</v>
      </c>
      <c r="AZ24" s="70">
        <v>4670.0600000000004</v>
      </c>
      <c r="BA24" s="72">
        <v>0.50800000000000001</v>
      </c>
      <c r="BB24" s="70">
        <v>5006.8</v>
      </c>
      <c r="BC24" s="72">
        <v>0.93300000000000005</v>
      </c>
      <c r="BD24" s="74">
        <v>29</v>
      </c>
      <c r="BE24" s="75">
        <v>1716.8</v>
      </c>
      <c r="BF24" s="72">
        <v>1.0999999999999999E-2</v>
      </c>
      <c r="BG24" s="70">
        <v>3990.76</v>
      </c>
      <c r="BH24" s="72">
        <v>2.3250000000000002</v>
      </c>
      <c r="BI24" s="70">
        <v>1985.9</v>
      </c>
      <c r="BJ24" s="72">
        <v>2.0099999999999998</v>
      </c>
      <c r="BK24" s="74">
        <v>13</v>
      </c>
      <c r="BL24" s="75">
        <v>8</v>
      </c>
      <c r="BM24" s="72">
        <v>0</v>
      </c>
      <c r="BN24" s="70">
        <v>5.04</v>
      </c>
      <c r="BO24" s="72">
        <v>0.63</v>
      </c>
      <c r="BP24" s="70">
        <v>7.1</v>
      </c>
      <c r="BQ24" s="72">
        <v>0.71</v>
      </c>
      <c r="BR24" s="74">
        <v>13</v>
      </c>
      <c r="BS24" s="75">
        <v>2045</v>
      </c>
      <c r="BT24" s="72">
        <v>1.2999999999999999E-2</v>
      </c>
      <c r="BU24" s="70">
        <v>306.44</v>
      </c>
      <c r="BV24" s="72">
        <v>0.15</v>
      </c>
      <c r="BW24" s="70">
        <v>786.7</v>
      </c>
      <c r="BX24" s="72">
        <v>0.39</v>
      </c>
      <c r="BY24" s="74">
        <v>24</v>
      </c>
      <c r="BZ24" s="75">
        <v>16876</v>
      </c>
      <c r="CA24" s="72">
        <v>0.109</v>
      </c>
      <c r="CB24" s="70">
        <v>3801.26</v>
      </c>
      <c r="CC24" s="72">
        <v>0.22500000000000001</v>
      </c>
      <c r="CD24" s="70">
        <v>6082.6</v>
      </c>
      <c r="CE24" s="72">
        <v>0.625</v>
      </c>
      <c r="CF24" s="74">
        <v>26</v>
      </c>
      <c r="CG24" s="75">
        <v>2828.6</v>
      </c>
      <c r="CH24" s="72">
        <v>1.7999999999999999E-2</v>
      </c>
      <c r="CI24" s="70">
        <v>1828.95</v>
      </c>
      <c r="CJ24" s="72">
        <v>0.64700000000000002</v>
      </c>
      <c r="CK24" s="70">
        <v>1676.5</v>
      </c>
      <c r="CL24" s="72">
        <v>1.091</v>
      </c>
      <c r="CM24" s="74">
        <v>4</v>
      </c>
      <c r="CN24" s="75">
        <v>23610.73</v>
      </c>
      <c r="CO24" s="72">
        <v>0.152</v>
      </c>
      <c r="CP24" s="70">
        <v>11723.65</v>
      </c>
      <c r="CQ24" s="72">
        <v>0.497</v>
      </c>
      <c r="CR24" s="70">
        <v>7139</v>
      </c>
      <c r="CS24" s="72">
        <v>1.6419999999999999</v>
      </c>
      <c r="CT24" s="74">
        <v>4</v>
      </c>
      <c r="CU24" s="75">
        <v>23520.7</v>
      </c>
      <c r="CV24" s="72">
        <v>0.151</v>
      </c>
      <c r="CW24" s="70">
        <v>11695</v>
      </c>
      <c r="CX24" s="72">
        <v>0.497</v>
      </c>
      <c r="CY24" s="70">
        <v>7069.8</v>
      </c>
      <c r="CZ24" s="72">
        <v>1.6539999999999999</v>
      </c>
      <c r="DA24" s="74">
        <v>4</v>
      </c>
      <c r="DB24" s="75">
        <v>9796.1</v>
      </c>
      <c r="DC24" s="72">
        <v>6.3E-2</v>
      </c>
      <c r="DD24" s="70">
        <v>2988.38</v>
      </c>
      <c r="DE24" s="72">
        <v>0.30499999999999999</v>
      </c>
      <c r="DF24" s="70">
        <v>2331.1999999999998</v>
      </c>
      <c r="DG24" s="72">
        <v>1.282</v>
      </c>
      <c r="DH24" s="74">
        <v>7</v>
      </c>
      <c r="DI24" s="75">
        <v>1025.8</v>
      </c>
      <c r="DJ24" s="72">
        <v>7.0000000000000001E-3</v>
      </c>
      <c r="DK24" s="70">
        <v>752.97</v>
      </c>
      <c r="DL24" s="72">
        <v>0.73399999999999999</v>
      </c>
      <c r="DM24" s="70">
        <v>634.29999999999995</v>
      </c>
      <c r="DN24" s="72">
        <v>1.1870000000000001</v>
      </c>
      <c r="DO24" s="74">
        <v>6</v>
      </c>
      <c r="DP24" s="75">
        <v>499.3</v>
      </c>
      <c r="DQ24" s="72">
        <v>3.0000000000000001E-3</v>
      </c>
      <c r="DR24" s="70">
        <v>448.1</v>
      </c>
      <c r="DS24" s="72">
        <v>0.89700000000000002</v>
      </c>
      <c r="DT24" s="70">
        <v>272.60000000000002</v>
      </c>
      <c r="DU24" s="72">
        <v>1.6439999999999999</v>
      </c>
      <c r="DV24" s="74">
        <v>9</v>
      </c>
      <c r="DW24" s="75">
        <v>5168.3999999999996</v>
      </c>
      <c r="DX24" s="72">
        <v>3.3000000000000002E-2</v>
      </c>
      <c r="DY24" s="70">
        <v>1380.9</v>
      </c>
      <c r="DZ24" s="72">
        <v>0.26700000000000002</v>
      </c>
      <c r="EA24" s="70">
        <v>2065.1999999999998</v>
      </c>
      <c r="EB24" s="72">
        <v>0.66900000000000004</v>
      </c>
      <c r="EC24" s="74">
        <v>25</v>
      </c>
      <c r="ED24" s="75">
        <v>3949.7</v>
      </c>
      <c r="EE24" s="72">
        <v>2.5000000000000001E-2</v>
      </c>
      <c r="EF24" s="70">
        <v>520</v>
      </c>
      <c r="EG24" s="72">
        <v>0.13200000000000001</v>
      </c>
      <c r="EH24" s="70">
        <v>445</v>
      </c>
      <c r="EI24" s="72">
        <v>1.169</v>
      </c>
      <c r="EJ24" s="74">
        <v>9</v>
      </c>
      <c r="EK24" s="75">
        <v>1218.71</v>
      </c>
      <c r="EL24" s="72">
        <v>8.0000000000000002E-3</v>
      </c>
      <c r="EM24" s="70">
        <v>860.92</v>
      </c>
      <c r="EN24" s="72">
        <v>0.70599999999999996</v>
      </c>
      <c r="EO24" s="70">
        <v>1620.2</v>
      </c>
      <c r="EP24" s="72">
        <v>0.53100000000000003</v>
      </c>
      <c r="EQ24" s="74">
        <v>28</v>
      </c>
      <c r="ER24" s="75">
        <v>90</v>
      </c>
      <c r="ES24" s="72">
        <v>1E-3</v>
      </c>
      <c r="ET24" s="70">
        <v>28.64</v>
      </c>
      <c r="EU24" s="72">
        <v>0.318</v>
      </c>
      <c r="EV24" s="70">
        <v>69.2</v>
      </c>
      <c r="EW24" s="72">
        <v>0.41399999999999998</v>
      </c>
      <c r="EX24" s="74">
        <v>22</v>
      </c>
      <c r="EY24" s="75">
        <v>3100</v>
      </c>
      <c r="EZ24" s="72">
        <v>0.02</v>
      </c>
      <c r="FA24" s="70">
        <v>2174.3000000000002</v>
      </c>
      <c r="FB24" s="72">
        <v>0.70099999999999996</v>
      </c>
      <c r="FC24" s="70">
        <v>1709.6</v>
      </c>
      <c r="FD24" s="72">
        <v>1.272</v>
      </c>
      <c r="FE24" s="74">
        <v>6</v>
      </c>
    </row>
    <row r="25" spans="1:161" ht="11.25" customHeight="1" x14ac:dyDescent="0.15">
      <c r="A25" s="67">
        <v>17</v>
      </c>
      <c r="B25" s="68" t="s">
        <v>51</v>
      </c>
      <c r="C25" s="69">
        <v>123887.80000000002</v>
      </c>
      <c r="D25" s="70">
        <v>137778.54</v>
      </c>
      <c r="E25" s="70">
        <v>13890.739999999991</v>
      </c>
      <c r="F25" s="72">
        <v>0.1120000000000001</v>
      </c>
      <c r="G25" s="70">
        <v>70149.52</v>
      </c>
      <c r="H25" s="72">
        <v>0.56599999999999995</v>
      </c>
      <c r="I25" s="73">
        <v>22</v>
      </c>
      <c r="J25" s="72">
        <v>0.50900000000000001</v>
      </c>
      <c r="K25" s="73">
        <v>25</v>
      </c>
      <c r="L25" s="70">
        <v>65852.800000000003</v>
      </c>
      <c r="M25" s="72">
        <v>1.0649999999999999</v>
      </c>
      <c r="N25" s="74">
        <v>13</v>
      </c>
      <c r="O25" s="69">
        <v>123887.80000000002</v>
      </c>
      <c r="P25" s="70">
        <v>136382.39999999999</v>
      </c>
      <c r="Q25" s="70">
        <v>12494.599999999977</v>
      </c>
      <c r="R25" s="72">
        <v>0.10099999999999998</v>
      </c>
      <c r="S25" s="70">
        <v>69828</v>
      </c>
      <c r="T25" s="72">
        <v>0.56399999999999995</v>
      </c>
      <c r="U25" s="73">
        <v>21</v>
      </c>
      <c r="V25" s="72">
        <v>0.51200000000000001</v>
      </c>
      <c r="W25" s="73">
        <v>25</v>
      </c>
      <c r="X25" s="70">
        <v>65324.3</v>
      </c>
      <c r="Y25" s="72">
        <v>1.069</v>
      </c>
      <c r="Z25" s="74">
        <v>13</v>
      </c>
      <c r="AA25" s="75">
        <v>121573.4</v>
      </c>
      <c r="AB25" s="72">
        <v>0.88200000000000001</v>
      </c>
      <c r="AC25" s="70">
        <v>65408.41</v>
      </c>
      <c r="AD25" s="72">
        <v>0.53800000000000003</v>
      </c>
      <c r="AE25" s="73">
        <v>18</v>
      </c>
      <c r="AF25" s="70">
        <v>61365</v>
      </c>
      <c r="AG25" s="72">
        <v>1.0660000000000001</v>
      </c>
      <c r="AH25" s="74">
        <v>13</v>
      </c>
      <c r="AI25" s="75">
        <v>58542.6</v>
      </c>
      <c r="AJ25" s="72">
        <v>0.42499999999999999</v>
      </c>
      <c r="AK25" s="70">
        <v>32456.639999999999</v>
      </c>
      <c r="AL25" s="72">
        <v>0.55400000000000005</v>
      </c>
      <c r="AM25" s="73">
        <v>6</v>
      </c>
      <c r="AN25" s="70">
        <v>32133.3</v>
      </c>
      <c r="AO25" s="72">
        <v>1.01</v>
      </c>
      <c r="AP25" s="73">
        <v>22</v>
      </c>
      <c r="AQ25" s="75">
        <v>11265.8</v>
      </c>
      <c r="AR25" s="72">
        <v>8.2000000000000003E-2</v>
      </c>
      <c r="AS25" s="70">
        <v>8902.7199999999993</v>
      </c>
      <c r="AT25" s="72">
        <v>0.79</v>
      </c>
      <c r="AU25" s="70">
        <v>6532.7</v>
      </c>
      <c r="AV25" s="72">
        <v>1.363</v>
      </c>
      <c r="AW25" s="74">
        <v>11</v>
      </c>
      <c r="AX25" s="75">
        <v>7300</v>
      </c>
      <c r="AY25" s="72">
        <v>5.2999999999999999E-2</v>
      </c>
      <c r="AZ25" s="70">
        <v>4485.04</v>
      </c>
      <c r="BA25" s="72">
        <v>0.61399999999999999</v>
      </c>
      <c r="BB25" s="70">
        <v>4566.1000000000004</v>
      </c>
      <c r="BC25" s="72">
        <v>0.98199999999999998</v>
      </c>
      <c r="BD25" s="74">
        <v>17</v>
      </c>
      <c r="BE25" s="75">
        <v>2069.46</v>
      </c>
      <c r="BF25" s="72">
        <v>1.4999999999999999E-2</v>
      </c>
      <c r="BG25" s="70">
        <v>1659.37</v>
      </c>
      <c r="BH25" s="72">
        <v>0.80200000000000005</v>
      </c>
      <c r="BI25" s="70">
        <v>1053</v>
      </c>
      <c r="BJ25" s="72">
        <v>1.5760000000000001</v>
      </c>
      <c r="BK25" s="74">
        <v>21</v>
      </c>
      <c r="BL25" s="75">
        <v>0</v>
      </c>
      <c r="BM25" s="72">
        <v>0</v>
      </c>
      <c r="BN25" s="70">
        <v>0</v>
      </c>
      <c r="BO25" s="72">
        <v>0</v>
      </c>
      <c r="BP25" s="70">
        <v>0</v>
      </c>
      <c r="BQ25" s="72">
        <v>0</v>
      </c>
      <c r="BR25" s="74" t="s">
        <v>84</v>
      </c>
      <c r="BS25" s="75">
        <v>3590.8</v>
      </c>
      <c r="BT25" s="72">
        <v>2.5999999999999999E-2</v>
      </c>
      <c r="BU25" s="70">
        <v>337.06</v>
      </c>
      <c r="BV25" s="72">
        <v>9.4E-2</v>
      </c>
      <c r="BW25" s="70">
        <v>705.5</v>
      </c>
      <c r="BX25" s="72">
        <v>0.47799999999999998</v>
      </c>
      <c r="BY25" s="74">
        <v>15</v>
      </c>
      <c r="BZ25" s="75">
        <v>35868.6</v>
      </c>
      <c r="CA25" s="72">
        <v>0.26</v>
      </c>
      <c r="CB25" s="70">
        <v>15917.24</v>
      </c>
      <c r="CC25" s="72">
        <v>0.44400000000000001</v>
      </c>
      <c r="CD25" s="70">
        <v>14614.8</v>
      </c>
      <c r="CE25" s="72">
        <v>1.089</v>
      </c>
      <c r="CF25" s="74">
        <v>2</v>
      </c>
      <c r="CG25" s="75">
        <v>2936.2</v>
      </c>
      <c r="CH25" s="72">
        <v>2.1000000000000001E-2</v>
      </c>
      <c r="CI25" s="70">
        <v>1650.33</v>
      </c>
      <c r="CJ25" s="72">
        <v>0.56200000000000006</v>
      </c>
      <c r="CK25" s="70">
        <v>1759.5</v>
      </c>
      <c r="CL25" s="72">
        <v>0.93799999999999994</v>
      </c>
      <c r="CM25" s="74">
        <v>10</v>
      </c>
      <c r="CN25" s="75">
        <v>16205.14</v>
      </c>
      <c r="CO25" s="72">
        <v>0.11799999999999999</v>
      </c>
      <c r="CP25" s="70">
        <v>4741.1099999999997</v>
      </c>
      <c r="CQ25" s="72">
        <v>0.29299999999999998</v>
      </c>
      <c r="CR25" s="70">
        <v>4487.8999999999996</v>
      </c>
      <c r="CS25" s="72">
        <v>1.056</v>
      </c>
      <c r="CT25" s="74">
        <v>13</v>
      </c>
      <c r="CU25" s="75">
        <v>14809</v>
      </c>
      <c r="CV25" s="72">
        <v>0.107</v>
      </c>
      <c r="CW25" s="70">
        <v>4419.6000000000004</v>
      </c>
      <c r="CX25" s="72">
        <v>0.29799999999999999</v>
      </c>
      <c r="CY25" s="70">
        <v>3959.3</v>
      </c>
      <c r="CZ25" s="72">
        <v>1.1160000000000001</v>
      </c>
      <c r="DA25" s="74">
        <v>12</v>
      </c>
      <c r="DB25" s="75">
        <v>2199.3000000000002</v>
      </c>
      <c r="DC25" s="72">
        <v>1.6E-2</v>
      </c>
      <c r="DD25" s="70">
        <v>1635.79</v>
      </c>
      <c r="DE25" s="72">
        <v>0.74399999999999999</v>
      </c>
      <c r="DF25" s="70">
        <v>1203.7</v>
      </c>
      <c r="DG25" s="72">
        <v>1.359</v>
      </c>
      <c r="DH25" s="74">
        <v>5</v>
      </c>
      <c r="DI25" s="75">
        <v>344.6</v>
      </c>
      <c r="DJ25" s="72">
        <v>3.0000000000000001E-3</v>
      </c>
      <c r="DK25" s="70">
        <v>291.68</v>
      </c>
      <c r="DL25" s="72">
        <v>0.84599999999999997</v>
      </c>
      <c r="DM25" s="70">
        <v>392.3</v>
      </c>
      <c r="DN25" s="72">
        <v>0.74399999999999999</v>
      </c>
      <c r="DO25" s="74">
        <v>31</v>
      </c>
      <c r="DP25" s="75">
        <v>820.5</v>
      </c>
      <c r="DQ25" s="72">
        <v>6.0000000000000001E-3</v>
      </c>
      <c r="DR25" s="70">
        <v>791.78</v>
      </c>
      <c r="DS25" s="72">
        <v>0.96499999999999997</v>
      </c>
      <c r="DT25" s="70">
        <v>501.6</v>
      </c>
      <c r="DU25" s="72">
        <v>1.579</v>
      </c>
      <c r="DV25" s="74">
        <v>10</v>
      </c>
      <c r="DW25" s="75">
        <v>9642.9</v>
      </c>
      <c r="DX25" s="72">
        <v>7.0000000000000007E-2</v>
      </c>
      <c r="DY25" s="70">
        <v>383.7</v>
      </c>
      <c r="DZ25" s="72">
        <v>0.04</v>
      </c>
      <c r="EA25" s="70">
        <v>517.9</v>
      </c>
      <c r="EB25" s="72">
        <v>0.74099999999999999</v>
      </c>
      <c r="EC25" s="74">
        <v>23</v>
      </c>
      <c r="ED25" s="75">
        <v>9116.25</v>
      </c>
      <c r="EE25" s="72">
        <v>6.6000000000000003E-2</v>
      </c>
      <c r="EF25" s="70">
        <v>3.09</v>
      </c>
      <c r="EG25" s="72">
        <v>0</v>
      </c>
      <c r="EH25" s="70">
        <v>150.19999999999999</v>
      </c>
      <c r="EI25" s="72">
        <v>2.1000000000000001E-2</v>
      </c>
      <c r="EJ25" s="74">
        <v>27</v>
      </c>
      <c r="EK25" s="75">
        <v>526.63</v>
      </c>
      <c r="EL25" s="72">
        <v>4.0000000000000001E-3</v>
      </c>
      <c r="EM25" s="70">
        <v>380.65</v>
      </c>
      <c r="EN25" s="72">
        <v>0.72299999999999998</v>
      </c>
      <c r="EO25" s="70">
        <v>367.7</v>
      </c>
      <c r="EP25" s="72">
        <v>1.0349999999999999</v>
      </c>
      <c r="EQ25" s="74">
        <v>23</v>
      </c>
      <c r="ER25" s="75">
        <v>1396.16</v>
      </c>
      <c r="ES25" s="72">
        <v>0.01</v>
      </c>
      <c r="ET25" s="70">
        <v>321.51</v>
      </c>
      <c r="EU25" s="72">
        <v>0.23</v>
      </c>
      <c r="EV25" s="70">
        <v>528.6</v>
      </c>
      <c r="EW25" s="72">
        <v>0.60799999999999998</v>
      </c>
      <c r="EX25" s="74">
        <v>19</v>
      </c>
      <c r="EY25" s="75">
        <v>1578.91</v>
      </c>
      <c r="EZ25" s="72">
        <v>1.0999999999999999E-2</v>
      </c>
      <c r="FA25" s="70">
        <v>1181.07</v>
      </c>
      <c r="FB25" s="72">
        <v>0.748</v>
      </c>
      <c r="FC25" s="70">
        <v>1193.3</v>
      </c>
      <c r="FD25" s="72">
        <v>0.99</v>
      </c>
      <c r="FE25" s="74">
        <v>21</v>
      </c>
    </row>
    <row r="26" spans="1:161" ht="11.25" customHeight="1" x14ac:dyDescent="0.15">
      <c r="A26" s="67">
        <v>18</v>
      </c>
      <c r="B26" s="68" t="s">
        <v>52</v>
      </c>
      <c r="C26" s="69">
        <v>45805.799999999996</v>
      </c>
      <c r="D26" s="70">
        <v>96496.93</v>
      </c>
      <c r="E26" s="70">
        <v>50691.13</v>
      </c>
      <c r="F26" s="72">
        <v>1.1070000000000002</v>
      </c>
      <c r="G26" s="70">
        <v>31292.39</v>
      </c>
      <c r="H26" s="72">
        <v>0.68300000000000005</v>
      </c>
      <c r="I26" s="73">
        <v>4</v>
      </c>
      <c r="J26" s="72">
        <v>0.32400000000000001</v>
      </c>
      <c r="K26" s="73">
        <v>42</v>
      </c>
      <c r="L26" s="70">
        <v>27342.799999999999</v>
      </c>
      <c r="M26" s="72">
        <v>1.1439999999999999</v>
      </c>
      <c r="N26" s="74">
        <v>8</v>
      </c>
      <c r="O26" s="69">
        <v>45805.799999999996</v>
      </c>
      <c r="P26" s="70">
        <v>90008.4</v>
      </c>
      <c r="Q26" s="70">
        <v>44202.6</v>
      </c>
      <c r="R26" s="72">
        <v>0.96500000000000008</v>
      </c>
      <c r="S26" s="70">
        <v>28764.7</v>
      </c>
      <c r="T26" s="72">
        <v>0.628</v>
      </c>
      <c r="U26" s="73">
        <v>8</v>
      </c>
      <c r="V26" s="72">
        <v>0.32</v>
      </c>
      <c r="W26" s="73">
        <v>42</v>
      </c>
      <c r="X26" s="70">
        <v>24651.1</v>
      </c>
      <c r="Y26" s="72">
        <v>1.167</v>
      </c>
      <c r="Z26" s="74">
        <v>7</v>
      </c>
      <c r="AA26" s="75">
        <v>44916.4</v>
      </c>
      <c r="AB26" s="72">
        <v>0.46500000000000002</v>
      </c>
      <c r="AC26" s="70">
        <v>20248.25</v>
      </c>
      <c r="AD26" s="72">
        <v>0.45100000000000001</v>
      </c>
      <c r="AE26" s="73">
        <v>41</v>
      </c>
      <c r="AF26" s="70">
        <v>20840.2</v>
      </c>
      <c r="AG26" s="72">
        <v>0.97199999999999998</v>
      </c>
      <c r="AH26" s="74">
        <v>33</v>
      </c>
      <c r="AI26" s="75">
        <v>23214</v>
      </c>
      <c r="AJ26" s="72">
        <v>0.24099999999999999</v>
      </c>
      <c r="AK26" s="70">
        <v>9305.4500000000007</v>
      </c>
      <c r="AL26" s="72">
        <v>0.40100000000000002</v>
      </c>
      <c r="AM26" s="73">
        <v>41</v>
      </c>
      <c r="AN26" s="70">
        <v>8787.7000000000007</v>
      </c>
      <c r="AO26" s="72">
        <v>1.0589999999999999</v>
      </c>
      <c r="AP26" s="73">
        <v>6</v>
      </c>
      <c r="AQ26" s="75">
        <v>7367.5</v>
      </c>
      <c r="AR26" s="72">
        <v>7.5999999999999998E-2</v>
      </c>
      <c r="AS26" s="70">
        <v>5506.96</v>
      </c>
      <c r="AT26" s="72">
        <v>0.747</v>
      </c>
      <c r="AU26" s="70">
        <v>4357</v>
      </c>
      <c r="AV26" s="72">
        <v>1.264</v>
      </c>
      <c r="AW26" s="74">
        <v>40</v>
      </c>
      <c r="AX26" s="75">
        <v>1500</v>
      </c>
      <c r="AY26" s="72">
        <v>1.6E-2</v>
      </c>
      <c r="AZ26" s="70">
        <v>999.1</v>
      </c>
      <c r="BA26" s="72">
        <v>0.66600000000000004</v>
      </c>
      <c r="BB26" s="70">
        <v>964.1</v>
      </c>
      <c r="BC26" s="72">
        <v>1.036</v>
      </c>
      <c r="BD26" s="74">
        <v>9</v>
      </c>
      <c r="BE26" s="75">
        <v>1577.92</v>
      </c>
      <c r="BF26" s="72">
        <v>1.6E-2</v>
      </c>
      <c r="BG26" s="70">
        <v>2077.9499999999998</v>
      </c>
      <c r="BH26" s="72">
        <v>1.3169999999999999</v>
      </c>
      <c r="BI26" s="70">
        <v>1587.3</v>
      </c>
      <c r="BJ26" s="72">
        <v>1.3089999999999999</v>
      </c>
      <c r="BK26" s="74">
        <v>32</v>
      </c>
      <c r="BL26" s="75">
        <v>0</v>
      </c>
      <c r="BM26" s="72">
        <v>0</v>
      </c>
      <c r="BN26" s="70">
        <v>0</v>
      </c>
      <c r="BO26" s="72">
        <v>0</v>
      </c>
      <c r="BP26" s="70">
        <v>0</v>
      </c>
      <c r="BQ26" s="72">
        <v>0</v>
      </c>
      <c r="BR26" s="74" t="s">
        <v>84</v>
      </c>
      <c r="BS26" s="75">
        <v>853</v>
      </c>
      <c r="BT26" s="72">
        <v>8.9999999999999993E-3</v>
      </c>
      <c r="BU26" s="70">
        <v>36.869999999999997</v>
      </c>
      <c r="BV26" s="72">
        <v>4.2999999999999997E-2</v>
      </c>
      <c r="BW26" s="70">
        <v>211.1</v>
      </c>
      <c r="BX26" s="72">
        <v>0.17499999999999999</v>
      </c>
      <c r="BY26" s="74">
        <v>38</v>
      </c>
      <c r="BZ26" s="75">
        <v>9959</v>
      </c>
      <c r="CA26" s="72">
        <v>0.10299999999999999</v>
      </c>
      <c r="CB26" s="70">
        <v>1814.1</v>
      </c>
      <c r="CC26" s="72">
        <v>0.182</v>
      </c>
      <c r="CD26" s="70">
        <v>4588.2</v>
      </c>
      <c r="CE26" s="72">
        <v>0.39500000000000002</v>
      </c>
      <c r="CF26" s="74">
        <v>39</v>
      </c>
      <c r="CG26" s="75">
        <v>445</v>
      </c>
      <c r="CH26" s="72">
        <v>5.0000000000000001E-3</v>
      </c>
      <c r="CI26" s="70">
        <v>507.82</v>
      </c>
      <c r="CJ26" s="72">
        <v>1.141</v>
      </c>
      <c r="CK26" s="70">
        <v>344.8</v>
      </c>
      <c r="CL26" s="72">
        <v>1.4730000000000001</v>
      </c>
      <c r="CM26" s="74">
        <v>2</v>
      </c>
      <c r="CN26" s="75">
        <v>51580.51</v>
      </c>
      <c r="CO26" s="72">
        <v>0.53500000000000003</v>
      </c>
      <c r="CP26" s="70">
        <v>11044.14</v>
      </c>
      <c r="CQ26" s="72">
        <v>0.214</v>
      </c>
      <c r="CR26" s="70">
        <v>6502.6</v>
      </c>
      <c r="CS26" s="72">
        <v>1.698</v>
      </c>
      <c r="CT26" s="74">
        <v>3</v>
      </c>
      <c r="CU26" s="75">
        <v>45092</v>
      </c>
      <c r="CV26" s="72">
        <v>0.46700000000000003</v>
      </c>
      <c r="CW26" s="70">
        <v>8516.4</v>
      </c>
      <c r="CX26" s="72">
        <v>0.189</v>
      </c>
      <c r="CY26" s="70">
        <v>3810.9</v>
      </c>
      <c r="CZ26" s="72">
        <v>2.2349999999999999</v>
      </c>
      <c r="DA26" s="74">
        <v>2</v>
      </c>
      <c r="DB26" s="75">
        <v>5010</v>
      </c>
      <c r="DC26" s="72">
        <v>5.1999999999999998E-2</v>
      </c>
      <c r="DD26" s="70">
        <v>2115.6799999999998</v>
      </c>
      <c r="DE26" s="72">
        <v>0.42199999999999999</v>
      </c>
      <c r="DF26" s="70">
        <v>2735</v>
      </c>
      <c r="DG26" s="72">
        <v>0.77400000000000002</v>
      </c>
      <c r="DH26" s="74">
        <v>31</v>
      </c>
      <c r="DI26" s="75">
        <v>550</v>
      </c>
      <c r="DJ26" s="72">
        <v>6.0000000000000001E-3</v>
      </c>
      <c r="DK26" s="70">
        <v>363.87</v>
      </c>
      <c r="DL26" s="72">
        <v>0.66200000000000003</v>
      </c>
      <c r="DM26" s="70">
        <v>428.1</v>
      </c>
      <c r="DN26" s="72">
        <v>0.85</v>
      </c>
      <c r="DO26" s="74">
        <v>27</v>
      </c>
      <c r="DP26" s="75">
        <v>63.8</v>
      </c>
      <c r="DQ26" s="72">
        <v>1E-3</v>
      </c>
      <c r="DR26" s="70">
        <v>93.71</v>
      </c>
      <c r="DS26" s="72">
        <v>1.4690000000000001</v>
      </c>
      <c r="DT26" s="70">
        <v>67.7</v>
      </c>
      <c r="DU26" s="72">
        <v>1.3839999999999999</v>
      </c>
      <c r="DV26" s="74">
        <v>12</v>
      </c>
      <c r="DW26" s="75">
        <v>38739.699999999997</v>
      </c>
      <c r="DX26" s="72">
        <v>0.40100000000000002</v>
      </c>
      <c r="DY26" s="70">
        <v>5399.3</v>
      </c>
      <c r="DZ26" s="72">
        <v>0.13900000000000001</v>
      </c>
      <c r="EA26" s="70">
        <v>86.1</v>
      </c>
      <c r="EB26" s="72" t="s">
        <v>89</v>
      </c>
      <c r="EC26" s="74">
        <v>2</v>
      </c>
      <c r="ED26" s="75">
        <v>9820.66</v>
      </c>
      <c r="EE26" s="72">
        <v>0.10199999999999999</v>
      </c>
      <c r="EF26" s="70">
        <v>552.4</v>
      </c>
      <c r="EG26" s="72">
        <v>5.6000000000000001E-2</v>
      </c>
      <c r="EH26" s="70">
        <v>0</v>
      </c>
      <c r="EI26" s="72">
        <v>0</v>
      </c>
      <c r="EJ26" s="74" t="s">
        <v>84</v>
      </c>
      <c r="EK26" s="75">
        <v>28919.06</v>
      </c>
      <c r="EL26" s="72">
        <v>0.3</v>
      </c>
      <c r="EM26" s="70">
        <v>4846.91</v>
      </c>
      <c r="EN26" s="72">
        <v>0.16800000000000001</v>
      </c>
      <c r="EO26" s="70">
        <v>86.1</v>
      </c>
      <c r="EP26" s="72" t="s">
        <v>90</v>
      </c>
      <c r="EQ26" s="74">
        <v>2</v>
      </c>
      <c r="ER26" s="75">
        <v>6488.5</v>
      </c>
      <c r="ES26" s="72">
        <v>6.7000000000000004E-2</v>
      </c>
      <c r="ET26" s="70">
        <v>2527.71</v>
      </c>
      <c r="EU26" s="72">
        <v>0.39</v>
      </c>
      <c r="EV26" s="70">
        <v>2691.7</v>
      </c>
      <c r="EW26" s="72">
        <v>0.93899999999999995</v>
      </c>
      <c r="EX26" s="74">
        <v>13</v>
      </c>
      <c r="EY26" s="75">
        <v>728.5</v>
      </c>
      <c r="EZ26" s="72">
        <v>8.0000000000000002E-3</v>
      </c>
      <c r="FA26" s="70">
        <v>543.86</v>
      </c>
      <c r="FB26" s="72">
        <v>0.747</v>
      </c>
      <c r="FC26" s="70">
        <v>492.2</v>
      </c>
      <c r="FD26" s="72">
        <v>1.105</v>
      </c>
      <c r="FE26" s="74">
        <v>13</v>
      </c>
    </row>
    <row r="27" spans="1:161" ht="11.25" customHeight="1" x14ac:dyDescent="0.15">
      <c r="A27" s="67">
        <v>19</v>
      </c>
      <c r="B27" s="68" t="s">
        <v>53</v>
      </c>
      <c r="C27" s="69">
        <v>61419.200000000004</v>
      </c>
      <c r="D27" s="70">
        <v>78905.91</v>
      </c>
      <c r="E27" s="70">
        <v>17486.71</v>
      </c>
      <c r="F27" s="72">
        <v>0.28499999999999992</v>
      </c>
      <c r="G27" s="70">
        <v>54799.62</v>
      </c>
      <c r="H27" s="72">
        <v>0.89200000000000002</v>
      </c>
      <c r="I27" s="73">
        <v>1</v>
      </c>
      <c r="J27" s="72">
        <v>0.69399999999999995</v>
      </c>
      <c r="K27" s="73">
        <v>1</v>
      </c>
      <c r="L27" s="70">
        <v>59057.599999999999</v>
      </c>
      <c r="M27" s="72">
        <v>0.92800000000000005</v>
      </c>
      <c r="N27" s="74">
        <v>35</v>
      </c>
      <c r="O27" s="69">
        <v>61419.200000000004</v>
      </c>
      <c r="P27" s="70">
        <v>78905.899999999994</v>
      </c>
      <c r="Q27" s="70">
        <v>17486.69999999999</v>
      </c>
      <c r="R27" s="72">
        <v>0.28499999999999992</v>
      </c>
      <c r="S27" s="70">
        <v>54799.6</v>
      </c>
      <c r="T27" s="72">
        <v>0.89200000000000002</v>
      </c>
      <c r="U27" s="73">
        <v>1</v>
      </c>
      <c r="V27" s="72">
        <v>0.69399999999999995</v>
      </c>
      <c r="W27" s="73">
        <v>1</v>
      </c>
      <c r="X27" s="70">
        <v>59057.599999999999</v>
      </c>
      <c r="Y27" s="72">
        <v>0.92800000000000005</v>
      </c>
      <c r="Z27" s="74">
        <v>37</v>
      </c>
      <c r="AA27" s="75">
        <v>62983</v>
      </c>
      <c r="AB27" s="72">
        <v>0.79800000000000004</v>
      </c>
      <c r="AC27" s="70">
        <v>37496.449999999997</v>
      </c>
      <c r="AD27" s="72">
        <v>0.59499999999999997</v>
      </c>
      <c r="AE27" s="73">
        <v>8</v>
      </c>
      <c r="AF27" s="70">
        <v>33146.6</v>
      </c>
      <c r="AG27" s="72">
        <v>1.131</v>
      </c>
      <c r="AH27" s="74">
        <v>9</v>
      </c>
      <c r="AI27" s="75">
        <v>33487.5</v>
      </c>
      <c r="AJ27" s="72">
        <v>0.42399999999999999</v>
      </c>
      <c r="AK27" s="70">
        <v>18794.59</v>
      </c>
      <c r="AL27" s="72">
        <v>0.56100000000000005</v>
      </c>
      <c r="AM27" s="73">
        <v>5</v>
      </c>
      <c r="AN27" s="70">
        <v>18679.099999999999</v>
      </c>
      <c r="AO27" s="72">
        <v>1.006</v>
      </c>
      <c r="AP27" s="73">
        <v>24</v>
      </c>
      <c r="AQ27" s="75">
        <v>8958.4</v>
      </c>
      <c r="AR27" s="72">
        <v>0.114</v>
      </c>
      <c r="AS27" s="70">
        <v>6104.61</v>
      </c>
      <c r="AT27" s="72">
        <v>0.68100000000000005</v>
      </c>
      <c r="AU27" s="70">
        <v>4588.8999999999996</v>
      </c>
      <c r="AV27" s="72">
        <v>1.33</v>
      </c>
      <c r="AW27" s="74">
        <v>15</v>
      </c>
      <c r="AX27" s="75">
        <v>3875.5</v>
      </c>
      <c r="AY27" s="72">
        <v>4.9000000000000002E-2</v>
      </c>
      <c r="AZ27" s="70">
        <v>2175.94</v>
      </c>
      <c r="BA27" s="72">
        <v>0.56100000000000005</v>
      </c>
      <c r="BB27" s="70">
        <v>2196.6999999999998</v>
      </c>
      <c r="BC27" s="72">
        <v>0.99099999999999999</v>
      </c>
      <c r="BD27" s="74">
        <v>15</v>
      </c>
      <c r="BE27" s="75">
        <v>2813.8</v>
      </c>
      <c r="BF27" s="72">
        <v>3.5999999999999997E-2</v>
      </c>
      <c r="BG27" s="70">
        <v>6750.02</v>
      </c>
      <c r="BH27" s="72">
        <v>2.399</v>
      </c>
      <c r="BI27" s="70">
        <v>2109.1</v>
      </c>
      <c r="BJ27" s="72">
        <v>3.2</v>
      </c>
      <c r="BK27" s="74">
        <v>3</v>
      </c>
      <c r="BL27" s="75">
        <v>0</v>
      </c>
      <c r="BM27" s="72">
        <v>0</v>
      </c>
      <c r="BN27" s="70">
        <v>0</v>
      </c>
      <c r="BO27" s="72">
        <v>0</v>
      </c>
      <c r="BP27" s="70">
        <v>0</v>
      </c>
      <c r="BQ27" s="72">
        <v>0</v>
      </c>
      <c r="BR27" s="74" t="s">
        <v>84</v>
      </c>
      <c r="BS27" s="75">
        <v>1610</v>
      </c>
      <c r="BT27" s="72">
        <v>0.02</v>
      </c>
      <c r="BU27" s="70">
        <v>135.52000000000001</v>
      </c>
      <c r="BV27" s="72">
        <v>8.4000000000000005E-2</v>
      </c>
      <c r="BW27" s="70">
        <v>344</v>
      </c>
      <c r="BX27" s="72">
        <v>0.39400000000000002</v>
      </c>
      <c r="BY27" s="74">
        <v>23</v>
      </c>
      <c r="BZ27" s="75">
        <v>11368.8</v>
      </c>
      <c r="CA27" s="72">
        <v>0.14399999999999999</v>
      </c>
      <c r="CB27" s="70">
        <v>2990.24</v>
      </c>
      <c r="CC27" s="72">
        <v>0.26300000000000001</v>
      </c>
      <c r="CD27" s="70">
        <v>4559.7</v>
      </c>
      <c r="CE27" s="72">
        <v>0.65600000000000003</v>
      </c>
      <c r="CF27" s="74">
        <v>22</v>
      </c>
      <c r="CG27" s="75">
        <v>869</v>
      </c>
      <c r="CH27" s="72">
        <v>1.0999999999999999E-2</v>
      </c>
      <c r="CI27" s="70">
        <v>545.52</v>
      </c>
      <c r="CJ27" s="72">
        <v>0.628</v>
      </c>
      <c r="CK27" s="70">
        <v>669</v>
      </c>
      <c r="CL27" s="72">
        <v>0.81499999999999995</v>
      </c>
      <c r="CM27" s="74">
        <v>21</v>
      </c>
      <c r="CN27" s="75">
        <v>15922.91</v>
      </c>
      <c r="CO27" s="72">
        <v>0.20200000000000001</v>
      </c>
      <c r="CP27" s="70">
        <v>17303.169999999998</v>
      </c>
      <c r="CQ27" s="72">
        <v>1.087</v>
      </c>
      <c r="CR27" s="70">
        <v>25911</v>
      </c>
      <c r="CS27" s="72">
        <v>0.66800000000000004</v>
      </c>
      <c r="CT27" s="74">
        <v>32</v>
      </c>
      <c r="CU27" s="75">
        <v>15922.9</v>
      </c>
      <c r="CV27" s="72">
        <v>0.20200000000000001</v>
      </c>
      <c r="CW27" s="70">
        <v>17303.2</v>
      </c>
      <c r="CX27" s="72">
        <v>1.087</v>
      </c>
      <c r="CY27" s="70">
        <v>25911</v>
      </c>
      <c r="CZ27" s="72">
        <v>0.66800000000000004</v>
      </c>
      <c r="DA27" s="74">
        <v>34</v>
      </c>
      <c r="DB27" s="75">
        <v>1095</v>
      </c>
      <c r="DC27" s="72">
        <v>1.4E-2</v>
      </c>
      <c r="DD27" s="70">
        <v>938.31</v>
      </c>
      <c r="DE27" s="72">
        <v>0.85699999999999998</v>
      </c>
      <c r="DF27" s="70">
        <v>19911.8</v>
      </c>
      <c r="DG27" s="72">
        <v>4.7E-2</v>
      </c>
      <c r="DH27" s="74">
        <v>42</v>
      </c>
      <c r="DI27" s="75">
        <v>156</v>
      </c>
      <c r="DJ27" s="72">
        <v>2E-3</v>
      </c>
      <c r="DK27" s="70">
        <v>186.43</v>
      </c>
      <c r="DL27" s="72">
        <v>1.1950000000000001</v>
      </c>
      <c r="DM27" s="70">
        <v>158.69999999999999</v>
      </c>
      <c r="DN27" s="72">
        <v>1.175</v>
      </c>
      <c r="DO27" s="74">
        <v>8</v>
      </c>
      <c r="DP27" s="75">
        <v>70.5</v>
      </c>
      <c r="DQ27" s="72">
        <v>1E-3</v>
      </c>
      <c r="DR27" s="70">
        <v>152.37</v>
      </c>
      <c r="DS27" s="72">
        <v>2.161</v>
      </c>
      <c r="DT27" s="70">
        <v>165.8</v>
      </c>
      <c r="DU27" s="72">
        <v>0.91900000000000004</v>
      </c>
      <c r="DV27" s="74">
        <v>33</v>
      </c>
      <c r="DW27" s="75">
        <v>14021.1</v>
      </c>
      <c r="DX27" s="72">
        <v>0.17799999999999999</v>
      </c>
      <c r="DY27" s="70">
        <v>15648</v>
      </c>
      <c r="DZ27" s="72">
        <v>1.1160000000000001</v>
      </c>
      <c r="EA27" s="70">
        <v>5248.7</v>
      </c>
      <c r="EB27" s="72">
        <v>2.9809999999999999</v>
      </c>
      <c r="EC27" s="74">
        <v>5</v>
      </c>
      <c r="ED27" s="75">
        <v>13062.11</v>
      </c>
      <c r="EE27" s="72">
        <v>0.16600000000000001</v>
      </c>
      <c r="EF27" s="70">
        <v>13089</v>
      </c>
      <c r="EG27" s="72">
        <v>1.002</v>
      </c>
      <c r="EH27" s="70">
        <v>4823</v>
      </c>
      <c r="EI27" s="72">
        <v>2.714</v>
      </c>
      <c r="EJ27" s="74">
        <v>5</v>
      </c>
      <c r="EK27" s="75">
        <v>959</v>
      </c>
      <c r="EL27" s="72">
        <v>1.2E-2</v>
      </c>
      <c r="EM27" s="70">
        <v>2558.96</v>
      </c>
      <c r="EN27" s="72">
        <v>2.6680000000000001</v>
      </c>
      <c r="EO27" s="70">
        <v>425.7</v>
      </c>
      <c r="EP27" s="72">
        <v>6.0110000000000001</v>
      </c>
      <c r="EQ27" s="74">
        <v>5</v>
      </c>
      <c r="ER27" s="75">
        <v>0</v>
      </c>
      <c r="ES27" s="72">
        <v>0</v>
      </c>
      <c r="ET27" s="70">
        <v>0</v>
      </c>
      <c r="EU27" s="72">
        <v>0</v>
      </c>
      <c r="EV27" s="70">
        <v>0</v>
      </c>
      <c r="EW27" s="72">
        <v>0</v>
      </c>
      <c r="EX27" s="74" t="s">
        <v>84</v>
      </c>
      <c r="EY27" s="75">
        <v>577.1</v>
      </c>
      <c r="EZ27" s="72">
        <v>7.0000000000000001E-3</v>
      </c>
      <c r="FA27" s="70">
        <v>359.51</v>
      </c>
      <c r="FB27" s="72">
        <v>0.623</v>
      </c>
      <c r="FC27" s="70">
        <v>391.7</v>
      </c>
      <c r="FD27" s="72">
        <v>0.91800000000000004</v>
      </c>
      <c r="FE27" s="74">
        <v>23</v>
      </c>
    </row>
    <row r="28" spans="1:161" ht="11.25" customHeight="1" x14ac:dyDescent="0.15">
      <c r="A28" s="67">
        <v>20</v>
      </c>
      <c r="B28" s="68" t="s">
        <v>54</v>
      </c>
      <c r="C28" s="69">
        <v>234758.5</v>
      </c>
      <c r="D28" s="70">
        <v>263732.11</v>
      </c>
      <c r="E28" s="70">
        <v>28973.609999999986</v>
      </c>
      <c r="F28" s="72">
        <v>0.123</v>
      </c>
      <c r="G28" s="70">
        <v>128601.4</v>
      </c>
      <c r="H28" s="72">
        <v>0.54800000000000004</v>
      </c>
      <c r="I28" s="73">
        <v>27</v>
      </c>
      <c r="J28" s="72">
        <v>0.48799999999999999</v>
      </c>
      <c r="K28" s="73">
        <v>30</v>
      </c>
      <c r="L28" s="70">
        <v>137741.79999999999</v>
      </c>
      <c r="M28" s="72">
        <v>0.93400000000000005</v>
      </c>
      <c r="N28" s="74">
        <v>33</v>
      </c>
      <c r="O28" s="69">
        <v>234758.5</v>
      </c>
      <c r="P28" s="70">
        <v>262414.09999999998</v>
      </c>
      <c r="Q28" s="70">
        <v>27655.599999999977</v>
      </c>
      <c r="R28" s="72">
        <v>0.1180000000000001</v>
      </c>
      <c r="S28" s="70">
        <v>127659.3</v>
      </c>
      <c r="T28" s="72">
        <v>0.54400000000000004</v>
      </c>
      <c r="U28" s="73">
        <v>27</v>
      </c>
      <c r="V28" s="72">
        <v>0.48599999999999999</v>
      </c>
      <c r="W28" s="73">
        <v>31</v>
      </c>
      <c r="X28" s="70">
        <v>135085.20000000001</v>
      </c>
      <c r="Y28" s="72">
        <v>0.94499999999999995</v>
      </c>
      <c r="Z28" s="74">
        <v>35</v>
      </c>
      <c r="AA28" s="75">
        <v>202361.9</v>
      </c>
      <c r="AB28" s="72">
        <v>0.76700000000000002</v>
      </c>
      <c r="AC28" s="70">
        <v>101212.46</v>
      </c>
      <c r="AD28" s="72">
        <v>0.5</v>
      </c>
      <c r="AE28" s="73">
        <v>35</v>
      </c>
      <c r="AF28" s="70">
        <v>106324.2</v>
      </c>
      <c r="AG28" s="72">
        <v>0.95199999999999996</v>
      </c>
      <c r="AH28" s="74">
        <v>37</v>
      </c>
      <c r="AI28" s="75">
        <v>111199.4</v>
      </c>
      <c r="AJ28" s="72">
        <v>0.42199999999999999</v>
      </c>
      <c r="AK28" s="70">
        <v>58131.1</v>
      </c>
      <c r="AL28" s="72">
        <v>0.52300000000000002</v>
      </c>
      <c r="AM28" s="73">
        <v>21</v>
      </c>
      <c r="AN28" s="70">
        <v>64361.9</v>
      </c>
      <c r="AO28" s="72">
        <v>0.90300000000000002</v>
      </c>
      <c r="AP28" s="73">
        <v>38</v>
      </c>
      <c r="AQ28" s="75">
        <v>17662</v>
      </c>
      <c r="AR28" s="72">
        <v>6.7000000000000004E-2</v>
      </c>
      <c r="AS28" s="70">
        <v>13664.55</v>
      </c>
      <c r="AT28" s="72">
        <v>0.77400000000000002</v>
      </c>
      <c r="AU28" s="70">
        <v>10500.4</v>
      </c>
      <c r="AV28" s="72">
        <v>1.3009999999999999</v>
      </c>
      <c r="AW28" s="74">
        <v>23</v>
      </c>
      <c r="AX28" s="75">
        <v>19029</v>
      </c>
      <c r="AY28" s="72">
        <v>7.1999999999999995E-2</v>
      </c>
      <c r="AZ28" s="70">
        <v>11679.66</v>
      </c>
      <c r="BA28" s="72">
        <v>0.61399999999999999</v>
      </c>
      <c r="BB28" s="70">
        <v>12112.6</v>
      </c>
      <c r="BC28" s="72">
        <v>0.96399999999999997</v>
      </c>
      <c r="BD28" s="74">
        <v>23</v>
      </c>
      <c r="BE28" s="75">
        <v>5399.93</v>
      </c>
      <c r="BF28" s="72">
        <v>0.02</v>
      </c>
      <c r="BG28" s="70">
        <v>5040.1499999999996</v>
      </c>
      <c r="BH28" s="72">
        <v>0.93300000000000005</v>
      </c>
      <c r="BI28" s="70">
        <v>3527.9</v>
      </c>
      <c r="BJ28" s="72">
        <v>1.429</v>
      </c>
      <c r="BK28" s="74">
        <v>25</v>
      </c>
      <c r="BL28" s="75">
        <v>65</v>
      </c>
      <c r="BM28" s="72">
        <v>0</v>
      </c>
      <c r="BN28" s="70">
        <v>45.56</v>
      </c>
      <c r="BO28" s="72">
        <v>0.70099999999999996</v>
      </c>
      <c r="BP28" s="70">
        <v>24.2</v>
      </c>
      <c r="BQ28" s="72">
        <v>1.883</v>
      </c>
      <c r="BR28" s="74">
        <v>6</v>
      </c>
      <c r="BS28" s="75">
        <v>17231</v>
      </c>
      <c r="BT28" s="72">
        <v>6.5000000000000002E-2</v>
      </c>
      <c r="BU28" s="70">
        <v>2178.83</v>
      </c>
      <c r="BV28" s="72">
        <v>0.126</v>
      </c>
      <c r="BW28" s="70">
        <v>3950.5</v>
      </c>
      <c r="BX28" s="72">
        <v>0.55200000000000005</v>
      </c>
      <c r="BY28" s="74">
        <v>11</v>
      </c>
      <c r="BZ28" s="75">
        <v>25367.9</v>
      </c>
      <c r="CA28" s="72">
        <v>9.6000000000000002E-2</v>
      </c>
      <c r="CB28" s="70">
        <v>7330.2</v>
      </c>
      <c r="CC28" s="72">
        <v>0.28899999999999998</v>
      </c>
      <c r="CD28" s="70">
        <v>8629.2000000000007</v>
      </c>
      <c r="CE28" s="72">
        <v>0.84899999999999998</v>
      </c>
      <c r="CF28" s="74">
        <v>11</v>
      </c>
      <c r="CG28" s="75">
        <v>6407.63</v>
      </c>
      <c r="CH28" s="72">
        <v>2.4E-2</v>
      </c>
      <c r="CI28" s="70">
        <v>3142.41</v>
      </c>
      <c r="CJ28" s="72">
        <v>0.49</v>
      </c>
      <c r="CK28" s="70">
        <v>3217.5</v>
      </c>
      <c r="CL28" s="72">
        <v>0.97699999999999998</v>
      </c>
      <c r="CM28" s="74">
        <v>7</v>
      </c>
      <c r="CN28" s="75">
        <v>61370.239999999998</v>
      </c>
      <c r="CO28" s="72">
        <v>0.23300000000000001</v>
      </c>
      <c r="CP28" s="70">
        <v>27388.94</v>
      </c>
      <c r="CQ28" s="72">
        <v>0.44600000000000001</v>
      </c>
      <c r="CR28" s="70">
        <v>31417.599999999999</v>
      </c>
      <c r="CS28" s="72">
        <v>0.872</v>
      </c>
      <c r="CT28" s="74">
        <v>19</v>
      </c>
      <c r="CU28" s="75">
        <v>60052.3</v>
      </c>
      <c r="CV28" s="72">
        <v>0.22800000000000001</v>
      </c>
      <c r="CW28" s="70">
        <v>26446.799999999999</v>
      </c>
      <c r="CX28" s="72">
        <v>0.44</v>
      </c>
      <c r="CY28" s="70">
        <v>28760.9</v>
      </c>
      <c r="CZ28" s="72">
        <v>0.92</v>
      </c>
      <c r="DA28" s="74">
        <v>17</v>
      </c>
      <c r="DB28" s="75">
        <v>16389.599999999999</v>
      </c>
      <c r="DC28" s="72">
        <v>6.2E-2</v>
      </c>
      <c r="DD28" s="70">
        <v>8354.36</v>
      </c>
      <c r="DE28" s="72">
        <v>0.51</v>
      </c>
      <c r="DF28" s="70">
        <v>9248.4</v>
      </c>
      <c r="DG28" s="72">
        <v>0.90300000000000002</v>
      </c>
      <c r="DH28" s="74">
        <v>22</v>
      </c>
      <c r="DI28" s="75">
        <v>2360.9</v>
      </c>
      <c r="DJ28" s="72">
        <v>8.9999999999999993E-3</v>
      </c>
      <c r="DK28" s="70">
        <v>1753.14</v>
      </c>
      <c r="DL28" s="72">
        <v>0.74299999999999999</v>
      </c>
      <c r="DM28" s="70">
        <v>1216.5999999999999</v>
      </c>
      <c r="DN28" s="72">
        <v>1.4410000000000001</v>
      </c>
      <c r="DO28" s="74">
        <v>3</v>
      </c>
      <c r="DP28" s="75">
        <v>800</v>
      </c>
      <c r="DQ28" s="72">
        <v>3.0000000000000001E-3</v>
      </c>
      <c r="DR28" s="70">
        <v>484.56</v>
      </c>
      <c r="DS28" s="72">
        <v>0.60599999999999998</v>
      </c>
      <c r="DT28" s="70">
        <v>418.2</v>
      </c>
      <c r="DU28" s="72">
        <v>1.159</v>
      </c>
      <c r="DV28" s="74">
        <v>19</v>
      </c>
      <c r="DW28" s="75">
        <v>34418.300000000003</v>
      </c>
      <c r="DX28" s="72">
        <v>0.13100000000000001</v>
      </c>
      <c r="DY28" s="70">
        <v>12715.3</v>
      </c>
      <c r="DZ28" s="72">
        <v>0.36899999999999999</v>
      </c>
      <c r="EA28" s="70">
        <v>14951.4</v>
      </c>
      <c r="EB28" s="72">
        <v>0.85</v>
      </c>
      <c r="EC28" s="74">
        <v>20</v>
      </c>
      <c r="ED28" s="75">
        <v>1539.88</v>
      </c>
      <c r="EE28" s="72">
        <v>6.0000000000000001E-3</v>
      </c>
      <c r="EF28" s="70">
        <v>73.459999999999994</v>
      </c>
      <c r="EG28" s="72">
        <v>4.8000000000000001E-2</v>
      </c>
      <c r="EH28" s="70">
        <v>3060.9</v>
      </c>
      <c r="EI28" s="72">
        <v>2.4E-2</v>
      </c>
      <c r="EJ28" s="74">
        <v>26</v>
      </c>
      <c r="EK28" s="75">
        <v>32878.449999999997</v>
      </c>
      <c r="EL28" s="72">
        <v>0.125</v>
      </c>
      <c r="EM28" s="70">
        <v>12641.84</v>
      </c>
      <c r="EN28" s="72">
        <v>0.38500000000000001</v>
      </c>
      <c r="EO28" s="70">
        <v>11890.5</v>
      </c>
      <c r="EP28" s="72">
        <v>1.0629999999999999</v>
      </c>
      <c r="EQ28" s="74">
        <v>22</v>
      </c>
      <c r="ER28" s="75">
        <v>1317.99</v>
      </c>
      <c r="ES28" s="72">
        <v>5.0000000000000001E-3</v>
      </c>
      <c r="ET28" s="70">
        <v>942.13</v>
      </c>
      <c r="EU28" s="72">
        <v>0.71499999999999997</v>
      </c>
      <c r="EV28" s="70">
        <v>2656.6</v>
      </c>
      <c r="EW28" s="72">
        <v>0.35499999999999998</v>
      </c>
      <c r="EX28" s="74">
        <v>24</v>
      </c>
      <c r="EY28" s="75">
        <v>4359.99</v>
      </c>
      <c r="EZ28" s="72">
        <v>1.7000000000000001E-2</v>
      </c>
      <c r="FA28" s="70">
        <v>2361.06</v>
      </c>
      <c r="FB28" s="72">
        <v>0.54200000000000004</v>
      </c>
      <c r="FC28" s="70">
        <v>2169.3000000000002</v>
      </c>
      <c r="FD28" s="72">
        <v>1.0880000000000001</v>
      </c>
      <c r="FE28" s="74">
        <v>14</v>
      </c>
    </row>
    <row r="29" spans="1:161" ht="11.25" customHeight="1" x14ac:dyDescent="0.15">
      <c r="A29" s="67">
        <v>21</v>
      </c>
      <c r="B29" s="68" t="s">
        <v>55</v>
      </c>
      <c r="C29" s="69">
        <v>54099.6</v>
      </c>
      <c r="D29" s="70">
        <v>64437.760000000002</v>
      </c>
      <c r="E29" s="70">
        <v>10338.160000000003</v>
      </c>
      <c r="F29" s="72">
        <v>0.19100000000000006</v>
      </c>
      <c r="G29" s="70">
        <v>34267.269999999997</v>
      </c>
      <c r="H29" s="72">
        <v>0.63300000000000001</v>
      </c>
      <c r="I29" s="73">
        <v>9</v>
      </c>
      <c r="J29" s="72">
        <v>0.53200000000000003</v>
      </c>
      <c r="K29" s="73">
        <v>17</v>
      </c>
      <c r="L29" s="70">
        <v>33041.699999999997</v>
      </c>
      <c r="M29" s="72">
        <v>1.0369999999999999</v>
      </c>
      <c r="N29" s="74">
        <v>18</v>
      </c>
      <c r="O29" s="69">
        <v>54099.6</v>
      </c>
      <c r="P29" s="70">
        <v>64397.8</v>
      </c>
      <c r="Q29" s="70">
        <v>10298.200000000004</v>
      </c>
      <c r="R29" s="72">
        <v>0.18999999999999995</v>
      </c>
      <c r="S29" s="70">
        <v>34220.400000000001</v>
      </c>
      <c r="T29" s="72">
        <v>0.63300000000000001</v>
      </c>
      <c r="U29" s="73">
        <v>7</v>
      </c>
      <c r="V29" s="72">
        <v>0.53100000000000003</v>
      </c>
      <c r="W29" s="73">
        <v>19</v>
      </c>
      <c r="X29" s="70">
        <v>33033.9</v>
      </c>
      <c r="Y29" s="72">
        <v>1.036</v>
      </c>
      <c r="Z29" s="74">
        <v>18</v>
      </c>
      <c r="AA29" s="75">
        <v>50738.400000000001</v>
      </c>
      <c r="AB29" s="72">
        <v>0.78700000000000003</v>
      </c>
      <c r="AC29" s="70">
        <v>31372.44</v>
      </c>
      <c r="AD29" s="72">
        <v>0.61799999999999999</v>
      </c>
      <c r="AE29" s="73">
        <v>4</v>
      </c>
      <c r="AF29" s="70">
        <v>29831.1</v>
      </c>
      <c r="AG29" s="72">
        <v>1.052</v>
      </c>
      <c r="AH29" s="74">
        <v>17</v>
      </c>
      <c r="AI29" s="75">
        <v>24718.5</v>
      </c>
      <c r="AJ29" s="72">
        <v>0.38400000000000001</v>
      </c>
      <c r="AK29" s="70">
        <v>12810.84</v>
      </c>
      <c r="AL29" s="72">
        <v>0.51800000000000002</v>
      </c>
      <c r="AM29" s="73">
        <v>24</v>
      </c>
      <c r="AN29" s="70">
        <v>12769.2</v>
      </c>
      <c r="AO29" s="72">
        <v>1.0029999999999999</v>
      </c>
      <c r="AP29" s="73">
        <v>25</v>
      </c>
      <c r="AQ29" s="75">
        <v>7936</v>
      </c>
      <c r="AR29" s="72">
        <v>0.123</v>
      </c>
      <c r="AS29" s="70">
        <v>6492.7</v>
      </c>
      <c r="AT29" s="72">
        <v>0.81799999999999995</v>
      </c>
      <c r="AU29" s="70">
        <v>5015.5</v>
      </c>
      <c r="AV29" s="72">
        <v>1.2949999999999999</v>
      </c>
      <c r="AW29" s="74">
        <v>39</v>
      </c>
      <c r="AX29" s="75">
        <v>2684.4</v>
      </c>
      <c r="AY29" s="72">
        <v>4.2000000000000003E-2</v>
      </c>
      <c r="AZ29" s="70">
        <v>1779.83</v>
      </c>
      <c r="BA29" s="72">
        <v>0.66300000000000003</v>
      </c>
      <c r="BB29" s="70">
        <v>1792.5</v>
      </c>
      <c r="BC29" s="72">
        <v>0.99299999999999999</v>
      </c>
      <c r="BD29" s="74">
        <v>12</v>
      </c>
      <c r="BE29" s="75">
        <v>6262.98</v>
      </c>
      <c r="BF29" s="72">
        <v>9.7000000000000003E-2</v>
      </c>
      <c r="BG29" s="70">
        <v>7730.17</v>
      </c>
      <c r="BH29" s="72">
        <v>1.234</v>
      </c>
      <c r="BI29" s="70">
        <v>4231.6000000000004</v>
      </c>
      <c r="BJ29" s="72">
        <v>1.827</v>
      </c>
      <c r="BK29" s="74">
        <v>18</v>
      </c>
      <c r="BL29" s="75">
        <v>0</v>
      </c>
      <c r="BM29" s="72">
        <v>0</v>
      </c>
      <c r="BN29" s="70">
        <v>0</v>
      </c>
      <c r="BO29" s="72">
        <v>0</v>
      </c>
      <c r="BP29" s="70">
        <v>0</v>
      </c>
      <c r="BQ29" s="72">
        <v>0</v>
      </c>
      <c r="BR29" s="74" t="s">
        <v>84</v>
      </c>
      <c r="BS29" s="75">
        <v>1865</v>
      </c>
      <c r="BT29" s="72">
        <v>2.9000000000000001E-2</v>
      </c>
      <c r="BU29" s="70">
        <v>153.13</v>
      </c>
      <c r="BV29" s="72">
        <v>8.2000000000000003E-2</v>
      </c>
      <c r="BW29" s="70">
        <v>506.5</v>
      </c>
      <c r="BX29" s="72">
        <v>0.30199999999999999</v>
      </c>
      <c r="BY29" s="74">
        <v>32</v>
      </c>
      <c r="BZ29" s="75">
        <v>6389.5</v>
      </c>
      <c r="CA29" s="72">
        <v>9.9000000000000005E-2</v>
      </c>
      <c r="CB29" s="70">
        <v>2056.5700000000002</v>
      </c>
      <c r="CC29" s="72">
        <v>0.32200000000000001</v>
      </c>
      <c r="CD29" s="70">
        <v>5098.5</v>
      </c>
      <c r="CE29" s="72">
        <v>0.40300000000000002</v>
      </c>
      <c r="CF29" s="74">
        <v>38</v>
      </c>
      <c r="CG29" s="75">
        <v>752</v>
      </c>
      <c r="CH29" s="72">
        <v>1.2E-2</v>
      </c>
      <c r="CI29" s="70">
        <v>349.2</v>
      </c>
      <c r="CJ29" s="72">
        <v>0.46400000000000002</v>
      </c>
      <c r="CK29" s="70">
        <v>414.4</v>
      </c>
      <c r="CL29" s="72">
        <v>0.84299999999999997</v>
      </c>
      <c r="CM29" s="74">
        <v>15</v>
      </c>
      <c r="CN29" s="75">
        <v>13699.35</v>
      </c>
      <c r="CO29" s="72">
        <v>0.21299999999999999</v>
      </c>
      <c r="CP29" s="70">
        <v>2894.83</v>
      </c>
      <c r="CQ29" s="72">
        <v>0.21099999999999999</v>
      </c>
      <c r="CR29" s="70">
        <v>3210.6</v>
      </c>
      <c r="CS29" s="72">
        <v>0.90200000000000002</v>
      </c>
      <c r="CT29" s="74">
        <v>15</v>
      </c>
      <c r="CU29" s="75">
        <v>13659.3</v>
      </c>
      <c r="CV29" s="72">
        <v>0.21199999999999999</v>
      </c>
      <c r="CW29" s="70">
        <v>2848</v>
      </c>
      <c r="CX29" s="72">
        <v>0.20899999999999999</v>
      </c>
      <c r="CY29" s="70">
        <v>3202.8</v>
      </c>
      <c r="CZ29" s="72">
        <v>0.88900000000000001</v>
      </c>
      <c r="DA29" s="74">
        <v>19</v>
      </c>
      <c r="DB29" s="75">
        <v>2100</v>
      </c>
      <c r="DC29" s="72">
        <v>3.3000000000000002E-2</v>
      </c>
      <c r="DD29" s="70">
        <v>994.11</v>
      </c>
      <c r="DE29" s="72">
        <v>0.47299999999999998</v>
      </c>
      <c r="DF29" s="70">
        <v>1138.0999999999999</v>
      </c>
      <c r="DG29" s="72">
        <v>0.873</v>
      </c>
      <c r="DH29" s="74">
        <v>24</v>
      </c>
      <c r="DI29" s="75">
        <v>754.3</v>
      </c>
      <c r="DJ29" s="72">
        <v>1.2E-2</v>
      </c>
      <c r="DK29" s="70">
        <v>541.27</v>
      </c>
      <c r="DL29" s="72">
        <v>0.71799999999999997</v>
      </c>
      <c r="DM29" s="70">
        <v>613.6</v>
      </c>
      <c r="DN29" s="72">
        <v>0.88200000000000001</v>
      </c>
      <c r="DO29" s="74">
        <v>24</v>
      </c>
      <c r="DP29" s="75">
        <v>237.7</v>
      </c>
      <c r="DQ29" s="72">
        <v>4.0000000000000001E-3</v>
      </c>
      <c r="DR29" s="70">
        <v>322.79000000000002</v>
      </c>
      <c r="DS29" s="72">
        <v>1.3580000000000001</v>
      </c>
      <c r="DT29" s="70">
        <v>319.3</v>
      </c>
      <c r="DU29" s="72">
        <v>1.0109999999999999</v>
      </c>
      <c r="DV29" s="74">
        <v>26</v>
      </c>
      <c r="DW29" s="75">
        <v>9446.5</v>
      </c>
      <c r="DX29" s="72">
        <v>0.14699999999999999</v>
      </c>
      <c r="DY29" s="70">
        <v>245.5</v>
      </c>
      <c r="DZ29" s="72">
        <v>2.5999999999999999E-2</v>
      </c>
      <c r="EA29" s="70">
        <v>389.4</v>
      </c>
      <c r="EB29" s="72">
        <v>0.63</v>
      </c>
      <c r="EC29" s="74">
        <v>27</v>
      </c>
      <c r="ED29" s="75">
        <v>1100</v>
      </c>
      <c r="EE29" s="72">
        <v>1.7000000000000001E-2</v>
      </c>
      <c r="EF29" s="70">
        <v>0</v>
      </c>
      <c r="EG29" s="72">
        <v>0</v>
      </c>
      <c r="EH29" s="70">
        <v>4.7</v>
      </c>
      <c r="EI29" s="72">
        <v>0</v>
      </c>
      <c r="EJ29" s="74" t="s">
        <v>84</v>
      </c>
      <c r="EK29" s="75">
        <v>8346.5</v>
      </c>
      <c r="EL29" s="72">
        <v>0.13</v>
      </c>
      <c r="EM29" s="70">
        <v>245.51</v>
      </c>
      <c r="EN29" s="72">
        <v>2.9000000000000001E-2</v>
      </c>
      <c r="EO29" s="70">
        <v>384.7</v>
      </c>
      <c r="EP29" s="72">
        <v>0.63800000000000001</v>
      </c>
      <c r="EQ29" s="74">
        <v>26</v>
      </c>
      <c r="ER29" s="75">
        <v>40</v>
      </c>
      <c r="ES29" s="72">
        <v>1E-3</v>
      </c>
      <c r="ET29" s="70">
        <v>46.85</v>
      </c>
      <c r="EU29" s="72">
        <v>1.171</v>
      </c>
      <c r="EV29" s="70">
        <v>7.8</v>
      </c>
      <c r="EW29" s="72">
        <v>6.0060000000000002</v>
      </c>
      <c r="EX29" s="74">
        <v>2</v>
      </c>
      <c r="EY29" s="75">
        <v>1114.8</v>
      </c>
      <c r="EZ29" s="72">
        <v>1.7000000000000001E-2</v>
      </c>
      <c r="FA29" s="70">
        <v>744.31</v>
      </c>
      <c r="FB29" s="72">
        <v>0.66800000000000004</v>
      </c>
      <c r="FC29" s="70">
        <v>728.3</v>
      </c>
      <c r="FD29" s="72">
        <v>1.022</v>
      </c>
      <c r="FE29" s="74">
        <v>20</v>
      </c>
    </row>
    <row r="30" spans="1:161" ht="11.25" customHeight="1" x14ac:dyDescent="0.15">
      <c r="A30" s="67">
        <v>22</v>
      </c>
      <c r="B30" s="68" t="s">
        <v>56</v>
      </c>
      <c r="C30" s="69">
        <v>89698.900000000009</v>
      </c>
      <c r="D30" s="70">
        <v>103906.87</v>
      </c>
      <c r="E30" s="70">
        <v>14207.969999999987</v>
      </c>
      <c r="F30" s="72">
        <v>0.15799999999999992</v>
      </c>
      <c r="G30" s="70">
        <v>49797.53</v>
      </c>
      <c r="H30" s="72">
        <v>0.55500000000000005</v>
      </c>
      <c r="I30" s="73">
        <v>25</v>
      </c>
      <c r="J30" s="72">
        <v>0.47899999999999998</v>
      </c>
      <c r="K30" s="73">
        <v>34</v>
      </c>
      <c r="L30" s="70">
        <v>51065.9</v>
      </c>
      <c r="M30" s="72">
        <v>0.97499999999999998</v>
      </c>
      <c r="N30" s="74">
        <v>22</v>
      </c>
      <c r="O30" s="69">
        <v>89698.900000000009</v>
      </c>
      <c r="P30" s="70">
        <v>103834.2</v>
      </c>
      <c r="Q30" s="70">
        <v>14135.299999999988</v>
      </c>
      <c r="R30" s="72">
        <v>0.15799999999999992</v>
      </c>
      <c r="S30" s="70">
        <v>49726.2</v>
      </c>
      <c r="T30" s="72">
        <v>0.55400000000000005</v>
      </c>
      <c r="U30" s="73">
        <v>24</v>
      </c>
      <c r="V30" s="72">
        <v>0.47899999999999998</v>
      </c>
      <c r="W30" s="73">
        <v>34</v>
      </c>
      <c r="X30" s="70">
        <v>50953.5</v>
      </c>
      <c r="Y30" s="72">
        <v>0.97599999999999998</v>
      </c>
      <c r="Z30" s="74">
        <v>23</v>
      </c>
      <c r="AA30" s="75">
        <v>92927.5</v>
      </c>
      <c r="AB30" s="72">
        <v>0.89400000000000002</v>
      </c>
      <c r="AC30" s="70">
        <v>47308.07</v>
      </c>
      <c r="AD30" s="72">
        <v>0.50900000000000001</v>
      </c>
      <c r="AE30" s="73">
        <v>30</v>
      </c>
      <c r="AF30" s="70">
        <v>47693.599999999999</v>
      </c>
      <c r="AG30" s="72">
        <v>0.99199999999999999</v>
      </c>
      <c r="AH30" s="74">
        <v>30</v>
      </c>
      <c r="AI30" s="75">
        <v>50683.199999999997</v>
      </c>
      <c r="AJ30" s="72">
        <v>0.48799999999999999</v>
      </c>
      <c r="AK30" s="70">
        <v>19208.87</v>
      </c>
      <c r="AL30" s="72">
        <v>0.379</v>
      </c>
      <c r="AM30" s="73">
        <v>42</v>
      </c>
      <c r="AN30" s="70">
        <v>22414.3</v>
      </c>
      <c r="AO30" s="72">
        <v>0.85699999999999998</v>
      </c>
      <c r="AP30" s="73">
        <v>42</v>
      </c>
      <c r="AQ30" s="75">
        <v>11482</v>
      </c>
      <c r="AR30" s="72">
        <v>0.111</v>
      </c>
      <c r="AS30" s="70">
        <v>13796.5</v>
      </c>
      <c r="AT30" s="72">
        <v>1.202</v>
      </c>
      <c r="AU30" s="70">
        <v>11127.3</v>
      </c>
      <c r="AV30" s="72">
        <v>1.24</v>
      </c>
      <c r="AW30" s="74">
        <v>41</v>
      </c>
      <c r="AX30" s="75">
        <v>5949.5</v>
      </c>
      <c r="AY30" s="72">
        <v>5.7000000000000002E-2</v>
      </c>
      <c r="AZ30" s="70">
        <v>3812.47</v>
      </c>
      <c r="BA30" s="72">
        <v>0.64100000000000001</v>
      </c>
      <c r="BB30" s="70">
        <v>4519.5</v>
      </c>
      <c r="BC30" s="72">
        <v>0.84399999999999997</v>
      </c>
      <c r="BD30" s="74">
        <v>40</v>
      </c>
      <c r="BE30" s="75">
        <v>5881.67</v>
      </c>
      <c r="BF30" s="72">
        <v>5.7000000000000002E-2</v>
      </c>
      <c r="BG30" s="70">
        <v>5730.47</v>
      </c>
      <c r="BH30" s="72">
        <v>0.97399999999999998</v>
      </c>
      <c r="BI30" s="70">
        <v>2993.2</v>
      </c>
      <c r="BJ30" s="72">
        <v>1.9139999999999999</v>
      </c>
      <c r="BK30" s="74">
        <v>16</v>
      </c>
      <c r="BL30" s="75">
        <v>0</v>
      </c>
      <c r="BM30" s="72">
        <v>0</v>
      </c>
      <c r="BN30" s="70">
        <v>0</v>
      </c>
      <c r="BO30" s="72">
        <v>0</v>
      </c>
      <c r="BP30" s="70">
        <v>0</v>
      </c>
      <c r="BQ30" s="72">
        <v>0</v>
      </c>
      <c r="BR30" s="74" t="s">
        <v>84</v>
      </c>
      <c r="BS30" s="75">
        <v>1836</v>
      </c>
      <c r="BT30" s="72">
        <v>1.7999999999999999E-2</v>
      </c>
      <c r="BU30" s="70">
        <v>201.04</v>
      </c>
      <c r="BV30" s="72">
        <v>0.109</v>
      </c>
      <c r="BW30" s="70">
        <v>435</v>
      </c>
      <c r="BX30" s="72">
        <v>0.46200000000000002</v>
      </c>
      <c r="BY30" s="74">
        <v>16</v>
      </c>
      <c r="BZ30" s="75">
        <v>14495.1</v>
      </c>
      <c r="CA30" s="72">
        <v>0.14000000000000001</v>
      </c>
      <c r="CB30" s="70">
        <v>3217.62</v>
      </c>
      <c r="CC30" s="72">
        <v>0.222</v>
      </c>
      <c r="CD30" s="70">
        <v>4468.8999999999996</v>
      </c>
      <c r="CE30" s="72">
        <v>0.72</v>
      </c>
      <c r="CF30" s="74">
        <v>14</v>
      </c>
      <c r="CG30" s="75">
        <v>2600</v>
      </c>
      <c r="CH30" s="72">
        <v>2.5000000000000001E-2</v>
      </c>
      <c r="CI30" s="70">
        <v>1341.1</v>
      </c>
      <c r="CJ30" s="72">
        <v>0.51600000000000001</v>
      </c>
      <c r="CK30" s="70">
        <v>1735.5</v>
      </c>
      <c r="CL30" s="72">
        <v>0.77300000000000002</v>
      </c>
      <c r="CM30" s="74">
        <v>24</v>
      </c>
      <c r="CN30" s="75">
        <v>10979.42</v>
      </c>
      <c r="CO30" s="72">
        <v>0.106</v>
      </c>
      <c r="CP30" s="70">
        <v>2489.4699999999998</v>
      </c>
      <c r="CQ30" s="72">
        <v>0.22700000000000001</v>
      </c>
      <c r="CR30" s="70">
        <v>3372.2</v>
      </c>
      <c r="CS30" s="72">
        <v>0.73799999999999999</v>
      </c>
      <c r="CT30" s="74">
        <v>29</v>
      </c>
      <c r="CU30" s="75">
        <v>10906.8</v>
      </c>
      <c r="CV30" s="72">
        <v>0.105</v>
      </c>
      <c r="CW30" s="70">
        <v>2418.1</v>
      </c>
      <c r="CX30" s="72">
        <v>0.222</v>
      </c>
      <c r="CY30" s="70">
        <v>3259.9</v>
      </c>
      <c r="CZ30" s="72">
        <v>0.74199999999999999</v>
      </c>
      <c r="DA30" s="74">
        <v>28</v>
      </c>
      <c r="DB30" s="75">
        <v>1385.9</v>
      </c>
      <c r="DC30" s="72">
        <v>1.2999999999999999E-2</v>
      </c>
      <c r="DD30" s="70">
        <v>591.76</v>
      </c>
      <c r="DE30" s="72">
        <v>0.42699999999999999</v>
      </c>
      <c r="DF30" s="70">
        <v>811</v>
      </c>
      <c r="DG30" s="72">
        <v>0.73</v>
      </c>
      <c r="DH30" s="74">
        <v>33</v>
      </c>
      <c r="DI30" s="75">
        <v>6869.4</v>
      </c>
      <c r="DJ30" s="72">
        <v>6.6000000000000003E-2</v>
      </c>
      <c r="DK30" s="70">
        <v>248.78</v>
      </c>
      <c r="DL30" s="72">
        <v>3.5999999999999997E-2</v>
      </c>
      <c r="DM30" s="70">
        <v>392.9</v>
      </c>
      <c r="DN30" s="72">
        <v>0.63300000000000001</v>
      </c>
      <c r="DO30" s="74">
        <v>35</v>
      </c>
      <c r="DP30" s="75">
        <v>293</v>
      </c>
      <c r="DQ30" s="72">
        <v>3.0000000000000001E-3</v>
      </c>
      <c r="DR30" s="70">
        <v>244.9</v>
      </c>
      <c r="DS30" s="72">
        <v>0.83599999999999997</v>
      </c>
      <c r="DT30" s="70">
        <v>115.3</v>
      </c>
      <c r="DU30" s="72">
        <v>2.1240000000000001</v>
      </c>
      <c r="DV30" s="74">
        <v>3</v>
      </c>
      <c r="DW30" s="75">
        <v>498.9</v>
      </c>
      <c r="DX30" s="72">
        <v>5.0000000000000001E-3</v>
      </c>
      <c r="DY30" s="70">
        <v>148</v>
      </c>
      <c r="DZ30" s="72">
        <v>0.29699999999999999</v>
      </c>
      <c r="EA30" s="70">
        <v>577.5</v>
      </c>
      <c r="EB30" s="72">
        <v>0.25600000000000001</v>
      </c>
      <c r="EC30" s="74">
        <v>34</v>
      </c>
      <c r="ED30" s="75">
        <v>0</v>
      </c>
      <c r="EE30" s="72">
        <v>0</v>
      </c>
      <c r="EF30" s="70">
        <v>0</v>
      </c>
      <c r="EG30" s="72">
        <v>0</v>
      </c>
      <c r="EH30" s="70">
        <v>305.7</v>
      </c>
      <c r="EI30" s="72">
        <v>0</v>
      </c>
      <c r="EJ30" s="74" t="s">
        <v>84</v>
      </c>
      <c r="EK30" s="75">
        <v>498.89</v>
      </c>
      <c r="EL30" s="72">
        <v>5.0000000000000001E-3</v>
      </c>
      <c r="EM30" s="70">
        <v>147.97</v>
      </c>
      <c r="EN30" s="72">
        <v>0.29699999999999999</v>
      </c>
      <c r="EO30" s="70">
        <v>271.8</v>
      </c>
      <c r="EP30" s="72">
        <v>0.54400000000000004</v>
      </c>
      <c r="EQ30" s="74">
        <v>27</v>
      </c>
      <c r="ER30" s="75">
        <v>72.63</v>
      </c>
      <c r="ES30" s="72">
        <v>1E-3</v>
      </c>
      <c r="ET30" s="70">
        <v>71.349999999999994</v>
      </c>
      <c r="EU30" s="72">
        <v>0.98199999999999998</v>
      </c>
      <c r="EV30" s="70">
        <v>112.3</v>
      </c>
      <c r="EW30" s="72">
        <v>0.63500000000000001</v>
      </c>
      <c r="EX30" s="74">
        <v>18</v>
      </c>
      <c r="EY30" s="75">
        <v>1819.1</v>
      </c>
      <c r="EZ30" s="72">
        <v>1.7999999999999999E-2</v>
      </c>
      <c r="FA30" s="70">
        <v>1159.8900000000001</v>
      </c>
      <c r="FB30" s="72">
        <v>0.63800000000000001</v>
      </c>
      <c r="FC30" s="70">
        <v>1281.7</v>
      </c>
      <c r="FD30" s="72">
        <v>0.90500000000000003</v>
      </c>
      <c r="FE30" s="74">
        <v>25</v>
      </c>
    </row>
    <row r="31" spans="1:161" ht="11.25" customHeight="1" x14ac:dyDescent="0.15">
      <c r="A31" s="67">
        <v>23</v>
      </c>
      <c r="B31" s="68" t="s">
        <v>57</v>
      </c>
      <c r="C31" s="69">
        <v>62215.199999999997</v>
      </c>
      <c r="D31" s="70">
        <v>59582.6</v>
      </c>
      <c r="E31" s="70">
        <v>-2632.5999999999985</v>
      </c>
      <c r="F31" s="72">
        <v>-4.2000000000000037E-2</v>
      </c>
      <c r="G31" s="70">
        <v>33685.47</v>
      </c>
      <c r="H31" s="72">
        <v>0.54100000000000004</v>
      </c>
      <c r="I31" s="73">
        <v>30</v>
      </c>
      <c r="J31" s="72">
        <v>0.56499999999999995</v>
      </c>
      <c r="K31" s="73">
        <v>11</v>
      </c>
      <c r="L31" s="70">
        <v>35047.800000000003</v>
      </c>
      <c r="M31" s="72">
        <v>0.96099999999999997</v>
      </c>
      <c r="N31" s="74">
        <v>27</v>
      </c>
      <c r="O31" s="69">
        <v>62215.199999999997</v>
      </c>
      <c r="P31" s="70">
        <v>59572.6</v>
      </c>
      <c r="Q31" s="70">
        <v>-2642.5999999999985</v>
      </c>
      <c r="R31" s="72">
        <v>-4.2000000000000037E-2</v>
      </c>
      <c r="S31" s="70">
        <v>33675.599999999999</v>
      </c>
      <c r="T31" s="72">
        <v>0.54100000000000004</v>
      </c>
      <c r="U31" s="73">
        <v>29</v>
      </c>
      <c r="V31" s="72">
        <v>0.56499999999999995</v>
      </c>
      <c r="W31" s="73">
        <v>11</v>
      </c>
      <c r="X31" s="70">
        <v>35047.800000000003</v>
      </c>
      <c r="Y31" s="72">
        <v>0.96099999999999997</v>
      </c>
      <c r="Z31" s="74">
        <v>30</v>
      </c>
      <c r="AA31" s="75">
        <v>52950.400000000001</v>
      </c>
      <c r="AB31" s="72">
        <v>0.88900000000000001</v>
      </c>
      <c r="AC31" s="70">
        <v>28972.91</v>
      </c>
      <c r="AD31" s="72">
        <v>0.54700000000000004</v>
      </c>
      <c r="AE31" s="73">
        <v>15</v>
      </c>
      <c r="AF31" s="70">
        <v>27732.1</v>
      </c>
      <c r="AG31" s="72">
        <v>1.0449999999999999</v>
      </c>
      <c r="AH31" s="74">
        <v>19</v>
      </c>
      <c r="AI31" s="75">
        <v>27763.8</v>
      </c>
      <c r="AJ31" s="72">
        <v>0.46600000000000003</v>
      </c>
      <c r="AK31" s="70">
        <v>14202.26</v>
      </c>
      <c r="AL31" s="72">
        <v>0.51200000000000001</v>
      </c>
      <c r="AM31" s="73">
        <v>27</v>
      </c>
      <c r="AN31" s="70">
        <v>14214</v>
      </c>
      <c r="AO31" s="72">
        <v>0.999</v>
      </c>
      <c r="AP31" s="73">
        <v>28</v>
      </c>
      <c r="AQ31" s="75">
        <v>8500</v>
      </c>
      <c r="AR31" s="72">
        <v>0.14299999999999999</v>
      </c>
      <c r="AS31" s="70">
        <v>6698.39</v>
      </c>
      <c r="AT31" s="72">
        <v>0.78800000000000003</v>
      </c>
      <c r="AU31" s="70">
        <v>5155.7</v>
      </c>
      <c r="AV31" s="72">
        <v>1.2989999999999999</v>
      </c>
      <c r="AW31" s="74">
        <v>25</v>
      </c>
      <c r="AX31" s="75">
        <v>5300</v>
      </c>
      <c r="AY31" s="72">
        <v>8.8999999999999996E-2</v>
      </c>
      <c r="AZ31" s="70">
        <v>3408.71</v>
      </c>
      <c r="BA31" s="72">
        <v>0.64300000000000002</v>
      </c>
      <c r="BB31" s="70">
        <v>3613.1</v>
      </c>
      <c r="BC31" s="72">
        <v>0.94299999999999995</v>
      </c>
      <c r="BD31" s="74">
        <v>26</v>
      </c>
      <c r="BE31" s="75">
        <v>1983</v>
      </c>
      <c r="BF31" s="72">
        <v>3.3000000000000002E-2</v>
      </c>
      <c r="BG31" s="70">
        <v>2585.4499999999998</v>
      </c>
      <c r="BH31" s="72">
        <v>1.304</v>
      </c>
      <c r="BI31" s="70">
        <v>1424.6</v>
      </c>
      <c r="BJ31" s="72">
        <v>1.8149999999999999</v>
      </c>
      <c r="BK31" s="74">
        <v>19</v>
      </c>
      <c r="BL31" s="75">
        <v>0</v>
      </c>
      <c r="BM31" s="72">
        <v>0</v>
      </c>
      <c r="BN31" s="70">
        <v>0</v>
      </c>
      <c r="BO31" s="72">
        <v>0</v>
      </c>
      <c r="BP31" s="70">
        <v>0</v>
      </c>
      <c r="BQ31" s="72">
        <v>0</v>
      </c>
      <c r="BR31" s="74" t="s">
        <v>84</v>
      </c>
      <c r="BS31" s="75">
        <v>620</v>
      </c>
      <c r="BT31" s="72">
        <v>0.01</v>
      </c>
      <c r="BU31" s="70">
        <v>118.42</v>
      </c>
      <c r="BV31" s="72">
        <v>0.191</v>
      </c>
      <c r="BW31" s="70">
        <v>170.9</v>
      </c>
      <c r="BX31" s="72">
        <v>0.69299999999999995</v>
      </c>
      <c r="BY31" s="74">
        <v>6</v>
      </c>
      <c r="BZ31" s="75">
        <v>7731.8</v>
      </c>
      <c r="CA31" s="72">
        <v>0.13</v>
      </c>
      <c r="CB31" s="70">
        <v>1420.56</v>
      </c>
      <c r="CC31" s="72">
        <v>0.184</v>
      </c>
      <c r="CD31" s="70">
        <v>2492.6</v>
      </c>
      <c r="CE31" s="72">
        <v>0.56999999999999995</v>
      </c>
      <c r="CF31" s="74">
        <v>32</v>
      </c>
      <c r="CG31" s="75">
        <v>1051.8</v>
      </c>
      <c r="CH31" s="72">
        <v>1.7999999999999999E-2</v>
      </c>
      <c r="CI31" s="70">
        <v>539.11</v>
      </c>
      <c r="CJ31" s="72">
        <v>0.51300000000000001</v>
      </c>
      <c r="CK31" s="70">
        <v>650.20000000000005</v>
      </c>
      <c r="CL31" s="72">
        <v>0.82899999999999996</v>
      </c>
      <c r="CM31" s="74">
        <v>17</v>
      </c>
      <c r="CN31" s="75">
        <v>6632.2</v>
      </c>
      <c r="CO31" s="72">
        <v>0.111</v>
      </c>
      <c r="CP31" s="70">
        <v>4712.5600000000004</v>
      </c>
      <c r="CQ31" s="72">
        <v>0.71099999999999997</v>
      </c>
      <c r="CR31" s="70">
        <v>7315.7</v>
      </c>
      <c r="CS31" s="72">
        <v>0.64400000000000002</v>
      </c>
      <c r="CT31" s="74">
        <v>33</v>
      </c>
      <c r="CU31" s="75">
        <v>6622.2</v>
      </c>
      <c r="CV31" s="72">
        <v>0.111</v>
      </c>
      <c r="CW31" s="70">
        <v>4702.7</v>
      </c>
      <c r="CX31" s="72">
        <v>0.71</v>
      </c>
      <c r="CY31" s="70">
        <v>7315.7</v>
      </c>
      <c r="CZ31" s="72">
        <v>0.64300000000000002</v>
      </c>
      <c r="DA31" s="74">
        <v>35</v>
      </c>
      <c r="DB31" s="75">
        <v>3700</v>
      </c>
      <c r="DC31" s="72">
        <v>6.2E-2</v>
      </c>
      <c r="DD31" s="70">
        <v>3164.36</v>
      </c>
      <c r="DE31" s="72">
        <v>0.85499999999999998</v>
      </c>
      <c r="DF31" s="70">
        <v>2716.4</v>
      </c>
      <c r="DG31" s="72">
        <v>1.165</v>
      </c>
      <c r="DH31" s="74">
        <v>8</v>
      </c>
      <c r="DI31" s="75">
        <v>755.4</v>
      </c>
      <c r="DJ31" s="72">
        <v>1.2999999999999999E-2</v>
      </c>
      <c r="DK31" s="70">
        <v>550.29999999999995</v>
      </c>
      <c r="DL31" s="72">
        <v>0.72799999999999998</v>
      </c>
      <c r="DM31" s="70">
        <v>424.6</v>
      </c>
      <c r="DN31" s="72">
        <v>1.296</v>
      </c>
      <c r="DO31" s="74">
        <v>5</v>
      </c>
      <c r="DP31" s="75">
        <v>100.8</v>
      </c>
      <c r="DQ31" s="72">
        <v>2E-3</v>
      </c>
      <c r="DR31" s="70">
        <v>104.81</v>
      </c>
      <c r="DS31" s="72">
        <v>1.04</v>
      </c>
      <c r="DT31" s="70">
        <v>135.1</v>
      </c>
      <c r="DU31" s="72">
        <v>0.77600000000000002</v>
      </c>
      <c r="DV31" s="74">
        <v>41</v>
      </c>
      <c r="DW31" s="75">
        <v>943.3</v>
      </c>
      <c r="DX31" s="72">
        <v>1.6E-2</v>
      </c>
      <c r="DY31" s="70">
        <v>384.2</v>
      </c>
      <c r="DZ31" s="72">
        <v>0.40699999999999997</v>
      </c>
      <c r="EA31" s="70">
        <v>3338.4</v>
      </c>
      <c r="EB31" s="72">
        <v>0.115</v>
      </c>
      <c r="EC31" s="74">
        <v>38</v>
      </c>
      <c r="ED31" s="75">
        <v>700.5</v>
      </c>
      <c r="EE31" s="72">
        <v>1.2E-2</v>
      </c>
      <c r="EF31" s="70">
        <v>30.58</v>
      </c>
      <c r="EG31" s="72">
        <v>4.3999999999999997E-2</v>
      </c>
      <c r="EH31" s="70">
        <v>3155.6</v>
      </c>
      <c r="EI31" s="72">
        <v>0.01</v>
      </c>
      <c r="EJ31" s="74" t="s">
        <v>84</v>
      </c>
      <c r="EK31" s="75">
        <v>242.8</v>
      </c>
      <c r="EL31" s="72">
        <v>4.0000000000000001E-3</v>
      </c>
      <c r="EM31" s="70">
        <v>353.6</v>
      </c>
      <c r="EN31" s="72">
        <v>1.456</v>
      </c>
      <c r="EO31" s="70">
        <v>182.8</v>
      </c>
      <c r="EP31" s="72">
        <v>1.9339999999999999</v>
      </c>
      <c r="EQ31" s="74">
        <v>12</v>
      </c>
      <c r="ER31" s="75">
        <v>10</v>
      </c>
      <c r="ES31" s="72">
        <v>0</v>
      </c>
      <c r="ET31" s="70">
        <v>9.84</v>
      </c>
      <c r="EU31" s="72">
        <v>0.98399999999999999</v>
      </c>
      <c r="EV31" s="70">
        <v>0</v>
      </c>
      <c r="EW31" s="72">
        <v>0</v>
      </c>
      <c r="EX31" s="74" t="s">
        <v>84</v>
      </c>
      <c r="EY31" s="75">
        <v>1102.7</v>
      </c>
      <c r="EZ31" s="72">
        <v>1.9E-2</v>
      </c>
      <c r="FA31" s="70">
        <v>489.02</v>
      </c>
      <c r="FB31" s="72">
        <v>0.443</v>
      </c>
      <c r="FC31" s="70">
        <v>687.8</v>
      </c>
      <c r="FD31" s="72">
        <v>0.71099999999999997</v>
      </c>
      <c r="FE31" s="74">
        <v>34</v>
      </c>
    </row>
    <row r="32" spans="1:161" ht="11.25" customHeight="1" x14ac:dyDescent="0.15">
      <c r="A32" s="67">
        <v>24</v>
      </c>
      <c r="B32" s="68" t="s">
        <v>58</v>
      </c>
      <c r="C32" s="69">
        <v>72081.900000000009</v>
      </c>
      <c r="D32" s="70">
        <v>71384.509999999995</v>
      </c>
      <c r="E32" s="70">
        <v>-697.39000000001397</v>
      </c>
      <c r="F32" s="72">
        <v>-1.0000000000000009E-2</v>
      </c>
      <c r="G32" s="70">
        <v>40679.480000000003</v>
      </c>
      <c r="H32" s="72">
        <v>0.56399999999999995</v>
      </c>
      <c r="I32" s="73">
        <v>23</v>
      </c>
      <c r="J32" s="72">
        <v>0.56999999999999995</v>
      </c>
      <c r="K32" s="73">
        <v>9</v>
      </c>
      <c r="L32" s="70">
        <v>37780.1</v>
      </c>
      <c r="M32" s="72">
        <v>1.077</v>
      </c>
      <c r="N32" s="74">
        <v>11</v>
      </c>
      <c r="O32" s="69">
        <v>72081.900000000009</v>
      </c>
      <c r="P32" s="70">
        <v>71266.5</v>
      </c>
      <c r="Q32" s="70">
        <v>-815.40000000000873</v>
      </c>
      <c r="R32" s="72">
        <v>-1.100000000000001E-2</v>
      </c>
      <c r="S32" s="70">
        <v>40597.800000000003</v>
      </c>
      <c r="T32" s="72">
        <v>0.56299999999999994</v>
      </c>
      <c r="U32" s="73">
        <v>22</v>
      </c>
      <c r="V32" s="72">
        <v>0.56999999999999995</v>
      </c>
      <c r="W32" s="73">
        <v>10</v>
      </c>
      <c r="X32" s="70">
        <v>37730.5</v>
      </c>
      <c r="Y32" s="72">
        <v>1.0760000000000001</v>
      </c>
      <c r="Z32" s="74">
        <v>11</v>
      </c>
      <c r="AA32" s="75">
        <v>63219</v>
      </c>
      <c r="AB32" s="72">
        <v>0.88600000000000001</v>
      </c>
      <c r="AC32" s="70">
        <v>37511.08</v>
      </c>
      <c r="AD32" s="72">
        <v>0.59299999999999997</v>
      </c>
      <c r="AE32" s="73">
        <v>9</v>
      </c>
      <c r="AF32" s="70">
        <v>32301.9</v>
      </c>
      <c r="AG32" s="72">
        <v>1.161</v>
      </c>
      <c r="AH32" s="74">
        <v>4</v>
      </c>
      <c r="AI32" s="75">
        <v>33736.199999999997</v>
      </c>
      <c r="AJ32" s="72">
        <v>0.47299999999999998</v>
      </c>
      <c r="AK32" s="70">
        <v>15564.47</v>
      </c>
      <c r="AL32" s="72">
        <v>0.46100000000000002</v>
      </c>
      <c r="AM32" s="73">
        <v>40</v>
      </c>
      <c r="AN32" s="70">
        <v>16103.1</v>
      </c>
      <c r="AO32" s="72">
        <v>0.96699999999999997</v>
      </c>
      <c r="AP32" s="73">
        <v>34</v>
      </c>
      <c r="AQ32" s="75">
        <v>10000</v>
      </c>
      <c r="AR32" s="72">
        <v>0.14000000000000001</v>
      </c>
      <c r="AS32" s="70">
        <v>9702.18</v>
      </c>
      <c r="AT32" s="72">
        <v>0.97</v>
      </c>
      <c r="AU32" s="70">
        <v>4969.7</v>
      </c>
      <c r="AV32" s="72">
        <v>1.952</v>
      </c>
      <c r="AW32" s="74">
        <v>2</v>
      </c>
      <c r="AX32" s="75">
        <v>2405.9</v>
      </c>
      <c r="AY32" s="72">
        <v>3.4000000000000002E-2</v>
      </c>
      <c r="AZ32" s="70">
        <v>1659.69</v>
      </c>
      <c r="BA32" s="72">
        <v>0.69</v>
      </c>
      <c r="BB32" s="70">
        <v>1585</v>
      </c>
      <c r="BC32" s="72">
        <v>1.0469999999999999</v>
      </c>
      <c r="BD32" s="74">
        <v>8</v>
      </c>
      <c r="BE32" s="75">
        <v>5744.78</v>
      </c>
      <c r="BF32" s="72">
        <v>0.08</v>
      </c>
      <c r="BG32" s="70">
        <v>6705.03</v>
      </c>
      <c r="BH32" s="72">
        <v>1.167</v>
      </c>
      <c r="BI32" s="70">
        <v>5449.4</v>
      </c>
      <c r="BJ32" s="72">
        <v>1.23</v>
      </c>
      <c r="BK32" s="74">
        <v>34</v>
      </c>
      <c r="BL32" s="75">
        <v>0</v>
      </c>
      <c r="BM32" s="72">
        <v>0</v>
      </c>
      <c r="BN32" s="70">
        <v>0</v>
      </c>
      <c r="BO32" s="72">
        <v>0</v>
      </c>
      <c r="BP32" s="70">
        <v>0</v>
      </c>
      <c r="BQ32" s="72">
        <v>0</v>
      </c>
      <c r="BR32" s="74" t="s">
        <v>84</v>
      </c>
      <c r="BS32" s="75">
        <v>955</v>
      </c>
      <c r="BT32" s="72">
        <v>1.2999999999999999E-2</v>
      </c>
      <c r="BU32" s="70">
        <v>77.62</v>
      </c>
      <c r="BV32" s="72">
        <v>8.1000000000000003E-2</v>
      </c>
      <c r="BW32" s="70">
        <v>189.9</v>
      </c>
      <c r="BX32" s="72">
        <v>0.40899999999999997</v>
      </c>
      <c r="BY32" s="74">
        <v>21</v>
      </c>
      <c r="BZ32" s="75">
        <v>9615.2000000000007</v>
      </c>
      <c r="CA32" s="72">
        <v>0.13500000000000001</v>
      </c>
      <c r="CB32" s="70">
        <v>3462.25</v>
      </c>
      <c r="CC32" s="72">
        <v>0.36</v>
      </c>
      <c r="CD32" s="70">
        <v>3651.6</v>
      </c>
      <c r="CE32" s="72">
        <v>0.94799999999999995</v>
      </c>
      <c r="CF32" s="74">
        <v>8</v>
      </c>
      <c r="CG32" s="75">
        <v>762</v>
      </c>
      <c r="CH32" s="72">
        <v>1.0999999999999999E-2</v>
      </c>
      <c r="CI32" s="70">
        <v>339.84</v>
      </c>
      <c r="CJ32" s="72">
        <v>0.44600000000000001</v>
      </c>
      <c r="CK32" s="70">
        <v>353.2</v>
      </c>
      <c r="CL32" s="72">
        <v>0.96199999999999997</v>
      </c>
      <c r="CM32" s="74">
        <v>9</v>
      </c>
      <c r="CN32" s="75">
        <v>8165.48</v>
      </c>
      <c r="CO32" s="72">
        <v>0.114</v>
      </c>
      <c r="CP32" s="70">
        <v>3168.4</v>
      </c>
      <c r="CQ32" s="72">
        <v>0.38800000000000001</v>
      </c>
      <c r="CR32" s="70">
        <v>5478.3</v>
      </c>
      <c r="CS32" s="72">
        <v>0.57799999999999996</v>
      </c>
      <c r="CT32" s="74">
        <v>36</v>
      </c>
      <c r="CU32" s="75">
        <v>8047.5</v>
      </c>
      <c r="CV32" s="72">
        <v>0.113</v>
      </c>
      <c r="CW32" s="70">
        <v>3086.7</v>
      </c>
      <c r="CX32" s="72">
        <v>0.38400000000000001</v>
      </c>
      <c r="CY32" s="70">
        <v>5428.6</v>
      </c>
      <c r="CZ32" s="72">
        <v>0.56899999999999995</v>
      </c>
      <c r="DA32" s="74">
        <v>38</v>
      </c>
      <c r="DB32" s="75">
        <v>2800</v>
      </c>
      <c r="DC32" s="72">
        <v>3.9E-2</v>
      </c>
      <c r="DD32" s="70">
        <v>1303.42</v>
      </c>
      <c r="DE32" s="72">
        <v>0.46600000000000003</v>
      </c>
      <c r="DF32" s="70">
        <v>1375.8</v>
      </c>
      <c r="DG32" s="72">
        <v>0.94699999999999995</v>
      </c>
      <c r="DH32" s="74">
        <v>19</v>
      </c>
      <c r="DI32" s="75">
        <v>279.10000000000002</v>
      </c>
      <c r="DJ32" s="72">
        <v>4.0000000000000001E-3</v>
      </c>
      <c r="DK32" s="70">
        <v>69.239999999999995</v>
      </c>
      <c r="DL32" s="72">
        <v>0.248</v>
      </c>
      <c r="DM32" s="70">
        <v>112.3</v>
      </c>
      <c r="DN32" s="72">
        <v>0.61699999999999999</v>
      </c>
      <c r="DO32" s="74">
        <v>36</v>
      </c>
      <c r="DP32" s="75">
        <v>364</v>
      </c>
      <c r="DQ32" s="72">
        <v>5.0000000000000001E-3</v>
      </c>
      <c r="DR32" s="70">
        <v>531.45000000000005</v>
      </c>
      <c r="DS32" s="72">
        <v>1.46</v>
      </c>
      <c r="DT32" s="70">
        <v>387.4</v>
      </c>
      <c r="DU32" s="72">
        <v>1.3720000000000001</v>
      </c>
      <c r="DV32" s="74">
        <v>13</v>
      </c>
      <c r="DW32" s="75">
        <v>2921.6</v>
      </c>
      <c r="DX32" s="72">
        <v>4.1000000000000002E-2</v>
      </c>
      <c r="DY32" s="70">
        <v>180.1</v>
      </c>
      <c r="DZ32" s="72">
        <v>6.2E-2</v>
      </c>
      <c r="EA32" s="70">
        <v>2623.3</v>
      </c>
      <c r="EB32" s="72">
        <v>6.9000000000000006E-2</v>
      </c>
      <c r="EC32" s="74">
        <v>39</v>
      </c>
      <c r="ED32" s="75">
        <v>2671.6</v>
      </c>
      <c r="EE32" s="72">
        <v>3.6999999999999998E-2</v>
      </c>
      <c r="EF32" s="70">
        <v>150</v>
      </c>
      <c r="EG32" s="72">
        <v>5.6000000000000001E-2</v>
      </c>
      <c r="EH32" s="70">
        <v>0</v>
      </c>
      <c r="EI32" s="72">
        <v>0</v>
      </c>
      <c r="EJ32" s="74" t="s">
        <v>84</v>
      </c>
      <c r="EK32" s="75">
        <v>250</v>
      </c>
      <c r="EL32" s="72">
        <v>4.0000000000000001E-3</v>
      </c>
      <c r="EM32" s="70">
        <v>30.15</v>
      </c>
      <c r="EN32" s="72">
        <v>0.121</v>
      </c>
      <c r="EO32" s="70">
        <v>2623.3</v>
      </c>
      <c r="EP32" s="72">
        <v>1.0999999999999999E-2</v>
      </c>
      <c r="EQ32" s="74">
        <v>38</v>
      </c>
      <c r="ER32" s="75">
        <v>118</v>
      </c>
      <c r="ES32" s="72">
        <v>2E-3</v>
      </c>
      <c r="ET32" s="70">
        <v>81.66</v>
      </c>
      <c r="EU32" s="72">
        <v>0.69199999999999995</v>
      </c>
      <c r="EV32" s="70">
        <v>49.7</v>
      </c>
      <c r="EW32" s="72">
        <v>1.643</v>
      </c>
      <c r="EX32" s="74">
        <v>9</v>
      </c>
      <c r="EY32" s="75">
        <v>1681.48</v>
      </c>
      <c r="EZ32" s="72">
        <v>2.4E-2</v>
      </c>
      <c r="FA32" s="70">
        <v>990.52</v>
      </c>
      <c r="FB32" s="72">
        <v>0.58899999999999997</v>
      </c>
      <c r="FC32" s="70">
        <v>929.8</v>
      </c>
      <c r="FD32" s="72">
        <v>1.0649999999999999</v>
      </c>
      <c r="FE32" s="74">
        <v>16</v>
      </c>
    </row>
    <row r="33" spans="1:161" ht="11.25" customHeight="1" x14ac:dyDescent="0.15">
      <c r="A33" s="67">
        <v>25</v>
      </c>
      <c r="B33" s="68" t="s">
        <v>59</v>
      </c>
      <c r="C33" s="69">
        <v>156124</v>
      </c>
      <c r="D33" s="70">
        <v>184353.58</v>
      </c>
      <c r="E33" s="70">
        <v>28229.579999999987</v>
      </c>
      <c r="F33" s="72">
        <v>0.18100000000000005</v>
      </c>
      <c r="G33" s="70">
        <v>88547.75</v>
      </c>
      <c r="H33" s="72">
        <v>0.56699999999999995</v>
      </c>
      <c r="I33" s="73">
        <v>21</v>
      </c>
      <c r="J33" s="72">
        <v>0.48</v>
      </c>
      <c r="K33" s="73">
        <v>33</v>
      </c>
      <c r="L33" s="70">
        <v>92358.399999999994</v>
      </c>
      <c r="M33" s="72">
        <v>0.95899999999999996</v>
      </c>
      <c r="N33" s="74">
        <v>29</v>
      </c>
      <c r="O33" s="69">
        <v>156124</v>
      </c>
      <c r="P33" s="70">
        <v>184353.6</v>
      </c>
      <c r="Q33" s="70">
        <v>28229.600000000006</v>
      </c>
      <c r="R33" s="72">
        <v>0.18100000000000005</v>
      </c>
      <c r="S33" s="70">
        <v>88547.8</v>
      </c>
      <c r="T33" s="72">
        <v>0.56699999999999995</v>
      </c>
      <c r="U33" s="73">
        <v>20</v>
      </c>
      <c r="V33" s="72">
        <v>0.48</v>
      </c>
      <c r="W33" s="73">
        <v>33</v>
      </c>
      <c r="X33" s="70">
        <v>92355.6</v>
      </c>
      <c r="Y33" s="72">
        <v>0.95899999999999996</v>
      </c>
      <c r="Z33" s="74">
        <v>31</v>
      </c>
      <c r="AA33" s="75">
        <v>136168.70000000001</v>
      </c>
      <c r="AB33" s="72">
        <v>0.73899999999999999</v>
      </c>
      <c r="AC33" s="70">
        <v>71344.5</v>
      </c>
      <c r="AD33" s="72">
        <v>0.52400000000000002</v>
      </c>
      <c r="AE33" s="73">
        <v>25</v>
      </c>
      <c r="AF33" s="70">
        <v>69182.8</v>
      </c>
      <c r="AG33" s="72">
        <v>1.0309999999999999</v>
      </c>
      <c r="AH33" s="74">
        <v>24</v>
      </c>
      <c r="AI33" s="75">
        <v>75134.3</v>
      </c>
      <c r="AJ33" s="72">
        <v>0.40799999999999997</v>
      </c>
      <c r="AK33" s="70">
        <v>40753.96</v>
      </c>
      <c r="AL33" s="72">
        <v>0.54200000000000004</v>
      </c>
      <c r="AM33" s="73">
        <v>11</v>
      </c>
      <c r="AN33" s="70">
        <v>39679.300000000003</v>
      </c>
      <c r="AO33" s="72">
        <v>1.0269999999999999</v>
      </c>
      <c r="AP33" s="73">
        <v>16</v>
      </c>
      <c r="AQ33" s="75">
        <v>16022.1</v>
      </c>
      <c r="AR33" s="72">
        <v>8.6999999999999994E-2</v>
      </c>
      <c r="AS33" s="70">
        <v>11141.99</v>
      </c>
      <c r="AT33" s="72">
        <v>0.69499999999999995</v>
      </c>
      <c r="AU33" s="70">
        <v>8579.5</v>
      </c>
      <c r="AV33" s="72">
        <v>1.2989999999999999</v>
      </c>
      <c r="AW33" s="74">
        <v>25</v>
      </c>
      <c r="AX33" s="75">
        <v>12200</v>
      </c>
      <c r="AY33" s="72">
        <v>6.6000000000000003E-2</v>
      </c>
      <c r="AZ33" s="70">
        <v>7087.56</v>
      </c>
      <c r="BA33" s="72">
        <v>0.58099999999999996</v>
      </c>
      <c r="BB33" s="70">
        <v>7297</v>
      </c>
      <c r="BC33" s="72">
        <v>0.97099999999999997</v>
      </c>
      <c r="BD33" s="74">
        <v>20</v>
      </c>
      <c r="BE33" s="75">
        <v>1317.3</v>
      </c>
      <c r="BF33" s="72">
        <v>7.0000000000000001E-3</v>
      </c>
      <c r="BG33" s="70">
        <v>4801.6899999999996</v>
      </c>
      <c r="BH33" s="72">
        <v>3.645</v>
      </c>
      <c r="BI33" s="70">
        <v>1277</v>
      </c>
      <c r="BJ33" s="72">
        <v>3.76</v>
      </c>
      <c r="BK33" s="74">
        <v>2</v>
      </c>
      <c r="BL33" s="75">
        <v>0</v>
      </c>
      <c r="BM33" s="72">
        <v>0</v>
      </c>
      <c r="BN33" s="70">
        <v>0.19</v>
      </c>
      <c r="BO33" s="72">
        <v>0</v>
      </c>
      <c r="BP33" s="70">
        <v>6.3</v>
      </c>
      <c r="BQ33" s="72">
        <v>0.03</v>
      </c>
      <c r="BR33" s="74">
        <v>16</v>
      </c>
      <c r="BS33" s="75">
        <v>3992</v>
      </c>
      <c r="BT33" s="72">
        <v>2.1999999999999999E-2</v>
      </c>
      <c r="BU33" s="70">
        <v>388.02</v>
      </c>
      <c r="BV33" s="72">
        <v>9.7000000000000003E-2</v>
      </c>
      <c r="BW33" s="70">
        <v>839.4</v>
      </c>
      <c r="BX33" s="72">
        <v>0.46200000000000002</v>
      </c>
      <c r="BY33" s="74">
        <v>16</v>
      </c>
      <c r="BZ33" s="75">
        <v>25184</v>
      </c>
      <c r="CA33" s="72">
        <v>0.13700000000000001</v>
      </c>
      <c r="CB33" s="70">
        <v>6099.05</v>
      </c>
      <c r="CC33" s="72">
        <v>0.24199999999999999</v>
      </c>
      <c r="CD33" s="70">
        <v>10033.799999999999</v>
      </c>
      <c r="CE33" s="72">
        <v>0.60799999999999998</v>
      </c>
      <c r="CF33" s="74">
        <v>28</v>
      </c>
      <c r="CG33" s="75">
        <v>2319</v>
      </c>
      <c r="CH33" s="72">
        <v>1.2999999999999999E-2</v>
      </c>
      <c r="CI33" s="70">
        <v>1070.17</v>
      </c>
      <c r="CJ33" s="72">
        <v>0.46100000000000002</v>
      </c>
      <c r="CK33" s="70">
        <v>1470.5</v>
      </c>
      <c r="CL33" s="72">
        <v>0.72799999999999998</v>
      </c>
      <c r="CM33" s="74">
        <v>28</v>
      </c>
      <c r="CN33" s="75">
        <v>48184.88</v>
      </c>
      <c r="CO33" s="72">
        <v>0.26100000000000001</v>
      </c>
      <c r="CP33" s="70">
        <v>17203.25</v>
      </c>
      <c r="CQ33" s="72">
        <v>0.35699999999999998</v>
      </c>
      <c r="CR33" s="70">
        <v>23175.599999999999</v>
      </c>
      <c r="CS33" s="72">
        <v>0.74199999999999999</v>
      </c>
      <c r="CT33" s="74">
        <v>28</v>
      </c>
      <c r="CU33" s="75">
        <v>48184.9</v>
      </c>
      <c r="CV33" s="72">
        <v>0.26100000000000001</v>
      </c>
      <c r="CW33" s="70">
        <v>17203.2</v>
      </c>
      <c r="CX33" s="72">
        <v>0.35699999999999998</v>
      </c>
      <c r="CY33" s="70">
        <v>23172.799999999999</v>
      </c>
      <c r="CZ33" s="72">
        <v>0.74199999999999999</v>
      </c>
      <c r="DA33" s="74">
        <v>28</v>
      </c>
      <c r="DB33" s="75">
        <v>10856</v>
      </c>
      <c r="DC33" s="72">
        <v>5.8999999999999997E-2</v>
      </c>
      <c r="DD33" s="70">
        <v>6674.93</v>
      </c>
      <c r="DE33" s="72">
        <v>0.61499999999999999</v>
      </c>
      <c r="DF33" s="70">
        <v>7089.3</v>
      </c>
      <c r="DG33" s="72">
        <v>0.94199999999999995</v>
      </c>
      <c r="DH33" s="74">
        <v>20</v>
      </c>
      <c r="DI33" s="75">
        <v>3547</v>
      </c>
      <c r="DJ33" s="72">
        <v>1.9E-2</v>
      </c>
      <c r="DK33" s="70">
        <v>1579.2</v>
      </c>
      <c r="DL33" s="72">
        <v>0.44500000000000001</v>
      </c>
      <c r="DM33" s="70">
        <v>1500</v>
      </c>
      <c r="DN33" s="72">
        <v>1.0529999999999999</v>
      </c>
      <c r="DO33" s="74">
        <v>17</v>
      </c>
      <c r="DP33" s="75">
        <v>470.2</v>
      </c>
      <c r="DQ33" s="72">
        <v>3.0000000000000001E-3</v>
      </c>
      <c r="DR33" s="70">
        <v>870.26</v>
      </c>
      <c r="DS33" s="72">
        <v>1.851</v>
      </c>
      <c r="DT33" s="70">
        <v>756</v>
      </c>
      <c r="DU33" s="72">
        <v>1.151</v>
      </c>
      <c r="DV33" s="74">
        <v>20</v>
      </c>
      <c r="DW33" s="75">
        <v>27749.4</v>
      </c>
      <c r="DX33" s="72">
        <v>0.151</v>
      </c>
      <c r="DY33" s="70">
        <v>3652.1</v>
      </c>
      <c r="DZ33" s="72">
        <v>0.13200000000000001</v>
      </c>
      <c r="EA33" s="70">
        <v>11678.9</v>
      </c>
      <c r="EB33" s="72">
        <v>0.313</v>
      </c>
      <c r="EC33" s="74">
        <v>31</v>
      </c>
      <c r="ED33" s="75">
        <v>11862.7</v>
      </c>
      <c r="EE33" s="72">
        <v>6.4000000000000001E-2</v>
      </c>
      <c r="EF33" s="70">
        <v>499.93</v>
      </c>
      <c r="EG33" s="72">
        <v>4.2000000000000003E-2</v>
      </c>
      <c r="EH33" s="70">
        <v>1896.6</v>
      </c>
      <c r="EI33" s="72">
        <v>0.26400000000000001</v>
      </c>
      <c r="EJ33" s="74">
        <v>21</v>
      </c>
      <c r="EK33" s="75">
        <v>15886.69</v>
      </c>
      <c r="EL33" s="72">
        <v>8.5999999999999993E-2</v>
      </c>
      <c r="EM33" s="70">
        <v>3152.18</v>
      </c>
      <c r="EN33" s="72">
        <v>0.19800000000000001</v>
      </c>
      <c r="EO33" s="70">
        <v>9782.2999999999993</v>
      </c>
      <c r="EP33" s="72">
        <v>0.32200000000000001</v>
      </c>
      <c r="EQ33" s="74">
        <v>31</v>
      </c>
      <c r="ER33" s="75">
        <v>0</v>
      </c>
      <c r="ES33" s="72">
        <v>0</v>
      </c>
      <c r="ET33" s="70">
        <v>0</v>
      </c>
      <c r="EU33" s="72">
        <v>0</v>
      </c>
      <c r="EV33" s="70">
        <v>2.8</v>
      </c>
      <c r="EW33" s="72">
        <v>0</v>
      </c>
      <c r="EX33" s="74" t="s">
        <v>84</v>
      </c>
      <c r="EY33" s="75">
        <v>2440</v>
      </c>
      <c r="EZ33" s="72">
        <v>1.2999999999999999E-2</v>
      </c>
      <c r="FA33" s="70">
        <v>1321.32</v>
      </c>
      <c r="FB33" s="72">
        <v>0.54200000000000004</v>
      </c>
      <c r="FC33" s="70">
        <v>1797.3</v>
      </c>
      <c r="FD33" s="72">
        <v>0.73499999999999999</v>
      </c>
      <c r="FE33" s="74">
        <v>32</v>
      </c>
    </row>
    <row r="34" spans="1:161" ht="11.25" customHeight="1" x14ac:dyDescent="0.15">
      <c r="A34" s="67">
        <v>26</v>
      </c>
      <c r="B34" s="68" t="s">
        <v>60</v>
      </c>
      <c r="C34" s="69">
        <v>42146.999999999993</v>
      </c>
      <c r="D34" s="70">
        <v>46942.85</v>
      </c>
      <c r="E34" s="70">
        <v>4795.8500000000058</v>
      </c>
      <c r="F34" s="72">
        <v>0.1140000000000001</v>
      </c>
      <c r="G34" s="70">
        <v>20425.64</v>
      </c>
      <c r="H34" s="72">
        <v>0.48499999999999999</v>
      </c>
      <c r="I34" s="73">
        <v>41</v>
      </c>
      <c r="J34" s="72">
        <v>0.435</v>
      </c>
      <c r="K34" s="73">
        <v>37</v>
      </c>
      <c r="L34" s="70">
        <v>24937.7</v>
      </c>
      <c r="M34" s="72">
        <v>0.81899999999999995</v>
      </c>
      <c r="N34" s="74">
        <v>41</v>
      </c>
      <c r="O34" s="69">
        <v>42146.999999999993</v>
      </c>
      <c r="P34" s="70">
        <v>46942.9</v>
      </c>
      <c r="Q34" s="70">
        <v>4795.9000000000087</v>
      </c>
      <c r="R34" s="72">
        <v>0.1140000000000001</v>
      </c>
      <c r="S34" s="70">
        <v>20425.599999999999</v>
      </c>
      <c r="T34" s="72">
        <v>0.48499999999999999</v>
      </c>
      <c r="U34" s="73">
        <v>40</v>
      </c>
      <c r="V34" s="72">
        <v>0.435</v>
      </c>
      <c r="W34" s="73">
        <v>37</v>
      </c>
      <c r="X34" s="70">
        <v>24937.7</v>
      </c>
      <c r="Y34" s="72">
        <v>0.81899999999999995</v>
      </c>
      <c r="Z34" s="74">
        <v>42</v>
      </c>
      <c r="AA34" s="75">
        <v>40357.1</v>
      </c>
      <c r="AB34" s="72">
        <v>0.86</v>
      </c>
      <c r="AC34" s="70">
        <v>19182.89</v>
      </c>
      <c r="AD34" s="72">
        <v>0.47499999999999998</v>
      </c>
      <c r="AE34" s="73">
        <v>40</v>
      </c>
      <c r="AF34" s="70">
        <v>19070.2</v>
      </c>
      <c r="AG34" s="72">
        <v>1.006</v>
      </c>
      <c r="AH34" s="74">
        <v>27</v>
      </c>
      <c r="AI34" s="75">
        <v>20373.3</v>
      </c>
      <c r="AJ34" s="72">
        <v>0.434</v>
      </c>
      <c r="AK34" s="70">
        <v>10202.08</v>
      </c>
      <c r="AL34" s="72">
        <v>0.501</v>
      </c>
      <c r="AM34" s="73">
        <v>31</v>
      </c>
      <c r="AN34" s="70">
        <v>10385.4</v>
      </c>
      <c r="AO34" s="72">
        <v>0.98199999999999998</v>
      </c>
      <c r="AP34" s="73">
        <v>31</v>
      </c>
      <c r="AQ34" s="75">
        <v>6233.6</v>
      </c>
      <c r="AR34" s="72">
        <v>0.13300000000000001</v>
      </c>
      <c r="AS34" s="70">
        <v>4334.93</v>
      </c>
      <c r="AT34" s="72">
        <v>0.69499999999999995</v>
      </c>
      <c r="AU34" s="70">
        <v>3343.6</v>
      </c>
      <c r="AV34" s="72">
        <v>1.296</v>
      </c>
      <c r="AW34" s="74">
        <v>38</v>
      </c>
      <c r="AX34" s="75">
        <v>2115.1999999999998</v>
      </c>
      <c r="AY34" s="72">
        <v>4.4999999999999998E-2</v>
      </c>
      <c r="AZ34" s="70">
        <v>1055.0999999999999</v>
      </c>
      <c r="BA34" s="72">
        <v>0.499</v>
      </c>
      <c r="BB34" s="70">
        <v>1150.2</v>
      </c>
      <c r="BC34" s="72">
        <v>0.91700000000000004</v>
      </c>
      <c r="BD34" s="74">
        <v>34</v>
      </c>
      <c r="BE34" s="75">
        <v>1746.6</v>
      </c>
      <c r="BF34" s="72">
        <v>3.6999999999999998E-2</v>
      </c>
      <c r="BG34" s="70">
        <v>1529.22</v>
      </c>
      <c r="BH34" s="72">
        <v>0.876</v>
      </c>
      <c r="BI34" s="70">
        <v>1376.7</v>
      </c>
      <c r="BJ34" s="72">
        <v>1.111</v>
      </c>
      <c r="BK34" s="74">
        <v>37</v>
      </c>
      <c r="BL34" s="75">
        <v>0</v>
      </c>
      <c r="BM34" s="72">
        <v>0</v>
      </c>
      <c r="BN34" s="70">
        <v>0</v>
      </c>
      <c r="BO34" s="72">
        <v>0</v>
      </c>
      <c r="BP34" s="70">
        <v>0</v>
      </c>
      <c r="BQ34" s="72">
        <v>0</v>
      </c>
      <c r="BR34" s="74" t="s">
        <v>84</v>
      </c>
      <c r="BS34" s="75">
        <v>1123</v>
      </c>
      <c r="BT34" s="72">
        <v>2.4E-2</v>
      </c>
      <c r="BU34" s="70">
        <v>102.97</v>
      </c>
      <c r="BV34" s="72">
        <v>9.1999999999999998E-2</v>
      </c>
      <c r="BW34" s="70">
        <v>172</v>
      </c>
      <c r="BX34" s="72">
        <v>0.59899999999999998</v>
      </c>
      <c r="BY34" s="74">
        <v>9</v>
      </c>
      <c r="BZ34" s="75">
        <v>7888.4</v>
      </c>
      <c r="CA34" s="72">
        <v>0.16800000000000001</v>
      </c>
      <c r="CB34" s="70">
        <v>1625.69</v>
      </c>
      <c r="CC34" s="72">
        <v>0.20599999999999999</v>
      </c>
      <c r="CD34" s="70">
        <v>2162.1</v>
      </c>
      <c r="CE34" s="72">
        <v>0.752</v>
      </c>
      <c r="CF34" s="74">
        <v>13</v>
      </c>
      <c r="CG34" s="75">
        <v>877</v>
      </c>
      <c r="CH34" s="72">
        <v>1.9E-2</v>
      </c>
      <c r="CI34" s="70">
        <v>332.9</v>
      </c>
      <c r="CJ34" s="72">
        <v>0.38</v>
      </c>
      <c r="CK34" s="70">
        <v>480.2</v>
      </c>
      <c r="CL34" s="72">
        <v>0.69299999999999995</v>
      </c>
      <c r="CM34" s="74">
        <v>32</v>
      </c>
      <c r="CN34" s="75">
        <v>6585.75</v>
      </c>
      <c r="CO34" s="72">
        <v>0.14000000000000001</v>
      </c>
      <c r="CP34" s="70">
        <v>1242.75</v>
      </c>
      <c r="CQ34" s="72">
        <v>0.189</v>
      </c>
      <c r="CR34" s="70">
        <v>5867.5</v>
      </c>
      <c r="CS34" s="72">
        <v>0.21199999999999999</v>
      </c>
      <c r="CT34" s="74">
        <v>42</v>
      </c>
      <c r="CU34" s="75">
        <v>6585.7</v>
      </c>
      <c r="CV34" s="72">
        <v>0.14000000000000001</v>
      </c>
      <c r="CW34" s="70">
        <v>1242.7</v>
      </c>
      <c r="CX34" s="72">
        <v>0.189</v>
      </c>
      <c r="CY34" s="70">
        <v>5867.5</v>
      </c>
      <c r="CZ34" s="72">
        <v>0.21199999999999999</v>
      </c>
      <c r="DA34" s="74">
        <v>42</v>
      </c>
      <c r="DB34" s="75">
        <v>441</v>
      </c>
      <c r="DC34" s="72">
        <v>8.9999999999999993E-3</v>
      </c>
      <c r="DD34" s="70">
        <v>305.17</v>
      </c>
      <c r="DE34" s="72">
        <v>0.69199999999999995</v>
      </c>
      <c r="DF34" s="70">
        <v>560.20000000000005</v>
      </c>
      <c r="DG34" s="72">
        <v>0.54500000000000004</v>
      </c>
      <c r="DH34" s="74">
        <v>40</v>
      </c>
      <c r="DI34" s="75">
        <v>204</v>
      </c>
      <c r="DJ34" s="72">
        <v>4.0000000000000001E-3</v>
      </c>
      <c r="DK34" s="70">
        <v>91.56</v>
      </c>
      <c r="DL34" s="72">
        <v>0.44900000000000001</v>
      </c>
      <c r="DM34" s="70">
        <v>103.1</v>
      </c>
      <c r="DN34" s="72">
        <v>0.88800000000000001</v>
      </c>
      <c r="DO34" s="74">
        <v>23</v>
      </c>
      <c r="DP34" s="75">
        <v>30.2</v>
      </c>
      <c r="DQ34" s="72">
        <v>1E-3</v>
      </c>
      <c r="DR34" s="70">
        <v>31.42</v>
      </c>
      <c r="DS34" s="72">
        <v>1.04</v>
      </c>
      <c r="DT34" s="70">
        <v>25.2</v>
      </c>
      <c r="DU34" s="72">
        <v>1.2470000000000001</v>
      </c>
      <c r="DV34" s="74">
        <v>16</v>
      </c>
      <c r="DW34" s="75">
        <v>4893.5</v>
      </c>
      <c r="DX34" s="72">
        <v>0.104</v>
      </c>
      <c r="DY34" s="70">
        <v>219.2</v>
      </c>
      <c r="DZ34" s="72">
        <v>4.4999999999999998E-2</v>
      </c>
      <c r="EA34" s="70">
        <v>4134.1000000000004</v>
      </c>
      <c r="EB34" s="72">
        <v>5.2999999999999999E-2</v>
      </c>
      <c r="EC34" s="74">
        <v>40</v>
      </c>
      <c r="ED34" s="75">
        <v>100</v>
      </c>
      <c r="EE34" s="72">
        <v>2E-3</v>
      </c>
      <c r="EF34" s="70">
        <v>-21.09</v>
      </c>
      <c r="EG34" s="72">
        <v>-0.21099999999999999</v>
      </c>
      <c r="EH34" s="70">
        <v>4134.1000000000004</v>
      </c>
      <c r="EI34" s="72">
        <v>-5.0000000000000001E-3</v>
      </c>
      <c r="EJ34" s="74" t="s">
        <v>84</v>
      </c>
      <c r="EK34" s="75">
        <v>4793.55</v>
      </c>
      <c r="EL34" s="72">
        <v>0.10199999999999999</v>
      </c>
      <c r="EM34" s="70">
        <v>240.31</v>
      </c>
      <c r="EN34" s="72">
        <v>0.05</v>
      </c>
      <c r="EO34" s="70">
        <v>0</v>
      </c>
      <c r="EP34" s="72">
        <v>0</v>
      </c>
      <c r="EQ34" s="74" t="s">
        <v>84</v>
      </c>
      <c r="ER34" s="75">
        <v>0</v>
      </c>
      <c r="ES34" s="72">
        <v>0</v>
      </c>
      <c r="ET34" s="70">
        <v>0</v>
      </c>
      <c r="EU34" s="72">
        <v>0</v>
      </c>
      <c r="EV34" s="70">
        <v>0</v>
      </c>
      <c r="EW34" s="72">
        <v>0</v>
      </c>
      <c r="EX34" s="74" t="s">
        <v>84</v>
      </c>
      <c r="EY34" s="75">
        <v>1017</v>
      </c>
      <c r="EZ34" s="72">
        <v>2.1999999999999999E-2</v>
      </c>
      <c r="FA34" s="70">
        <v>595.02</v>
      </c>
      <c r="FB34" s="72">
        <v>0.58499999999999996</v>
      </c>
      <c r="FC34" s="70">
        <v>1044.8</v>
      </c>
      <c r="FD34" s="72">
        <v>0.56999999999999995</v>
      </c>
      <c r="FE34" s="74">
        <v>40</v>
      </c>
    </row>
    <row r="35" spans="1:161" ht="11.25" customHeight="1" x14ac:dyDescent="0.15">
      <c r="A35" s="67">
        <v>27</v>
      </c>
      <c r="B35" s="68" t="s">
        <v>61</v>
      </c>
      <c r="C35" s="69">
        <v>235330.9</v>
      </c>
      <c r="D35" s="70">
        <v>240668.66</v>
      </c>
      <c r="E35" s="70">
        <v>5337.7600000000093</v>
      </c>
      <c r="F35" s="72">
        <v>2.2999999999999909E-2</v>
      </c>
      <c r="G35" s="70">
        <v>127586.01</v>
      </c>
      <c r="H35" s="72">
        <v>0.54200000000000004</v>
      </c>
      <c r="I35" s="73">
        <v>29</v>
      </c>
      <c r="J35" s="72">
        <v>0.53</v>
      </c>
      <c r="K35" s="73">
        <v>19</v>
      </c>
      <c r="L35" s="70">
        <v>130932.4</v>
      </c>
      <c r="M35" s="72">
        <v>0.97399999999999998</v>
      </c>
      <c r="N35" s="74">
        <v>23</v>
      </c>
      <c r="O35" s="69">
        <v>235330.9</v>
      </c>
      <c r="P35" s="70">
        <v>240645.8</v>
      </c>
      <c r="Q35" s="70">
        <v>5314.8999999999942</v>
      </c>
      <c r="R35" s="72">
        <v>2.2999999999999909E-2</v>
      </c>
      <c r="S35" s="70">
        <v>127572.6</v>
      </c>
      <c r="T35" s="72">
        <v>0.54200000000000004</v>
      </c>
      <c r="U35" s="73">
        <v>28</v>
      </c>
      <c r="V35" s="72">
        <v>0.53</v>
      </c>
      <c r="W35" s="73">
        <v>20</v>
      </c>
      <c r="X35" s="70">
        <v>130903.2</v>
      </c>
      <c r="Y35" s="72">
        <v>0.97499999999999998</v>
      </c>
      <c r="Z35" s="74">
        <v>24</v>
      </c>
      <c r="AA35" s="75">
        <v>205540.8</v>
      </c>
      <c r="AB35" s="72">
        <v>0.85399999999999998</v>
      </c>
      <c r="AC35" s="70">
        <v>108011.46</v>
      </c>
      <c r="AD35" s="72">
        <v>0.52500000000000002</v>
      </c>
      <c r="AE35" s="73">
        <v>24</v>
      </c>
      <c r="AF35" s="70">
        <v>103945</v>
      </c>
      <c r="AG35" s="72">
        <v>1.0389999999999999</v>
      </c>
      <c r="AH35" s="74">
        <v>21</v>
      </c>
      <c r="AI35" s="75">
        <v>112906</v>
      </c>
      <c r="AJ35" s="72">
        <v>0.46899999999999997</v>
      </c>
      <c r="AK35" s="70">
        <v>58864.76</v>
      </c>
      <c r="AL35" s="72">
        <v>0.52100000000000002</v>
      </c>
      <c r="AM35" s="73">
        <v>23</v>
      </c>
      <c r="AN35" s="70">
        <v>55687.1</v>
      </c>
      <c r="AO35" s="72">
        <v>1.0569999999999999</v>
      </c>
      <c r="AP35" s="73">
        <v>7</v>
      </c>
      <c r="AQ35" s="75">
        <v>22456.6</v>
      </c>
      <c r="AR35" s="72">
        <v>9.2999999999999999E-2</v>
      </c>
      <c r="AS35" s="70">
        <v>15616.63</v>
      </c>
      <c r="AT35" s="72">
        <v>0.69499999999999995</v>
      </c>
      <c r="AU35" s="70">
        <v>12029.1</v>
      </c>
      <c r="AV35" s="72">
        <v>1.298</v>
      </c>
      <c r="AW35" s="74">
        <v>30</v>
      </c>
      <c r="AX35" s="75">
        <v>27047.3</v>
      </c>
      <c r="AY35" s="72">
        <v>0.112</v>
      </c>
      <c r="AZ35" s="70">
        <v>17678.18</v>
      </c>
      <c r="BA35" s="72">
        <v>0.65400000000000003</v>
      </c>
      <c r="BB35" s="70">
        <v>18258.400000000001</v>
      </c>
      <c r="BC35" s="72">
        <v>0.96799999999999997</v>
      </c>
      <c r="BD35" s="74">
        <v>22</v>
      </c>
      <c r="BE35" s="75">
        <v>7711</v>
      </c>
      <c r="BF35" s="72">
        <v>3.2000000000000001E-2</v>
      </c>
      <c r="BG35" s="70">
        <v>8190.55</v>
      </c>
      <c r="BH35" s="72">
        <v>1.0620000000000001</v>
      </c>
      <c r="BI35" s="70">
        <v>5748.5</v>
      </c>
      <c r="BJ35" s="72">
        <v>1.425</v>
      </c>
      <c r="BK35" s="74">
        <v>26</v>
      </c>
      <c r="BL35" s="75">
        <v>10</v>
      </c>
      <c r="BM35" s="72">
        <v>0</v>
      </c>
      <c r="BN35" s="70">
        <v>10.199999999999999</v>
      </c>
      <c r="BO35" s="72">
        <v>1.02</v>
      </c>
      <c r="BP35" s="70">
        <v>3</v>
      </c>
      <c r="BQ35" s="72">
        <v>3.4</v>
      </c>
      <c r="BR35" s="74">
        <v>3</v>
      </c>
      <c r="BS35" s="75">
        <v>5948</v>
      </c>
      <c r="BT35" s="72">
        <v>2.5000000000000001E-2</v>
      </c>
      <c r="BU35" s="70">
        <v>405.41</v>
      </c>
      <c r="BV35" s="72">
        <v>6.8000000000000005E-2</v>
      </c>
      <c r="BW35" s="70">
        <v>1474.4</v>
      </c>
      <c r="BX35" s="72">
        <v>0.27500000000000002</v>
      </c>
      <c r="BY35" s="74">
        <v>34</v>
      </c>
      <c r="BZ35" s="75">
        <v>25408.9</v>
      </c>
      <c r="CA35" s="72">
        <v>0.106</v>
      </c>
      <c r="CB35" s="70">
        <v>5308.38</v>
      </c>
      <c r="CC35" s="72">
        <v>0.20899999999999999</v>
      </c>
      <c r="CD35" s="70">
        <v>8177.4</v>
      </c>
      <c r="CE35" s="72">
        <v>0.64900000000000002</v>
      </c>
      <c r="CF35" s="74">
        <v>23</v>
      </c>
      <c r="CG35" s="75">
        <v>4053</v>
      </c>
      <c r="CH35" s="72">
        <v>1.7000000000000001E-2</v>
      </c>
      <c r="CI35" s="70">
        <v>1937.33</v>
      </c>
      <c r="CJ35" s="72">
        <v>0.47799999999999998</v>
      </c>
      <c r="CK35" s="70">
        <v>2566.4</v>
      </c>
      <c r="CL35" s="72">
        <v>0.755</v>
      </c>
      <c r="CM35" s="74">
        <v>26</v>
      </c>
      <c r="CN35" s="75">
        <v>35127.82</v>
      </c>
      <c r="CO35" s="72">
        <v>0.14599999999999999</v>
      </c>
      <c r="CP35" s="70">
        <v>19574.54</v>
      </c>
      <c r="CQ35" s="72">
        <v>0.55700000000000005</v>
      </c>
      <c r="CR35" s="70">
        <v>26987.3</v>
      </c>
      <c r="CS35" s="72">
        <v>0.72499999999999998</v>
      </c>
      <c r="CT35" s="74">
        <v>30</v>
      </c>
      <c r="CU35" s="75">
        <v>35104.9</v>
      </c>
      <c r="CV35" s="72">
        <v>0.14599999999999999</v>
      </c>
      <c r="CW35" s="70">
        <v>19561.2</v>
      </c>
      <c r="CX35" s="72">
        <v>0.55700000000000005</v>
      </c>
      <c r="CY35" s="70">
        <v>26958.1</v>
      </c>
      <c r="CZ35" s="72">
        <v>0.72599999999999998</v>
      </c>
      <c r="DA35" s="74">
        <v>32</v>
      </c>
      <c r="DB35" s="75">
        <v>9974.1</v>
      </c>
      <c r="DC35" s="72">
        <v>4.1000000000000002E-2</v>
      </c>
      <c r="DD35" s="70">
        <v>3679.68</v>
      </c>
      <c r="DE35" s="72">
        <v>0.36899999999999999</v>
      </c>
      <c r="DF35" s="70">
        <v>6001.9</v>
      </c>
      <c r="DG35" s="72">
        <v>0.61299999999999999</v>
      </c>
      <c r="DH35" s="74">
        <v>37</v>
      </c>
      <c r="DI35" s="75">
        <v>226</v>
      </c>
      <c r="DJ35" s="72">
        <v>1E-3</v>
      </c>
      <c r="DK35" s="70">
        <v>108.49</v>
      </c>
      <c r="DL35" s="72">
        <v>0.48</v>
      </c>
      <c r="DM35" s="70">
        <v>100.3</v>
      </c>
      <c r="DN35" s="72">
        <v>1.0820000000000001</v>
      </c>
      <c r="DO35" s="74">
        <v>12</v>
      </c>
      <c r="DP35" s="75">
        <v>1876.1</v>
      </c>
      <c r="DQ35" s="72">
        <v>8.0000000000000002E-3</v>
      </c>
      <c r="DR35" s="70">
        <v>2067.4</v>
      </c>
      <c r="DS35" s="72">
        <v>1.1020000000000001</v>
      </c>
      <c r="DT35" s="70">
        <v>626</v>
      </c>
      <c r="DU35" s="72">
        <v>3.3029999999999999</v>
      </c>
      <c r="DV35" s="74">
        <v>2</v>
      </c>
      <c r="DW35" s="75">
        <v>18956.5</v>
      </c>
      <c r="DX35" s="72">
        <v>7.9000000000000001E-2</v>
      </c>
      <c r="DY35" s="70">
        <v>11148.3</v>
      </c>
      <c r="DZ35" s="72">
        <v>0.58799999999999997</v>
      </c>
      <c r="EA35" s="70">
        <v>17454.599999999999</v>
      </c>
      <c r="EB35" s="72">
        <v>0.63900000000000001</v>
      </c>
      <c r="EC35" s="74">
        <v>26</v>
      </c>
      <c r="ED35" s="75">
        <v>8307.7999999999993</v>
      </c>
      <c r="EE35" s="72">
        <v>3.5000000000000003E-2</v>
      </c>
      <c r="EF35" s="70">
        <v>3899</v>
      </c>
      <c r="EG35" s="72">
        <v>0.46899999999999997</v>
      </c>
      <c r="EH35" s="70">
        <v>214</v>
      </c>
      <c r="EI35" s="72" t="s">
        <v>91</v>
      </c>
      <c r="EJ35" s="74">
        <v>1</v>
      </c>
      <c r="EK35" s="75">
        <v>10648.7</v>
      </c>
      <c r="EL35" s="72">
        <v>4.3999999999999997E-2</v>
      </c>
      <c r="EM35" s="70">
        <v>7249.32</v>
      </c>
      <c r="EN35" s="72">
        <v>0.68100000000000005</v>
      </c>
      <c r="EO35" s="70">
        <v>17240.599999999999</v>
      </c>
      <c r="EP35" s="72">
        <v>0.42</v>
      </c>
      <c r="EQ35" s="74">
        <v>29</v>
      </c>
      <c r="ER35" s="75">
        <v>22.9</v>
      </c>
      <c r="ES35" s="72">
        <v>0</v>
      </c>
      <c r="ET35" s="70">
        <v>13.38</v>
      </c>
      <c r="EU35" s="72">
        <v>0.58399999999999996</v>
      </c>
      <c r="EV35" s="70">
        <v>29.2</v>
      </c>
      <c r="EW35" s="72">
        <v>0.45800000000000002</v>
      </c>
      <c r="EX35" s="74">
        <v>21</v>
      </c>
      <c r="EY35" s="75">
        <v>3972.9</v>
      </c>
      <c r="EZ35" s="72">
        <v>1.7000000000000001E-2</v>
      </c>
      <c r="FA35" s="70">
        <v>2194.3200000000002</v>
      </c>
      <c r="FB35" s="72">
        <v>0.55200000000000005</v>
      </c>
      <c r="FC35" s="70">
        <v>2690.8</v>
      </c>
      <c r="FD35" s="72">
        <v>0.81499999999999995</v>
      </c>
      <c r="FE35" s="74">
        <v>29</v>
      </c>
    </row>
    <row r="36" spans="1:161" ht="11.25" customHeight="1" x14ac:dyDescent="0.15">
      <c r="A36" s="67">
        <v>28</v>
      </c>
      <c r="B36" s="68" t="s">
        <v>62</v>
      </c>
      <c r="C36" s="69">
        <v>49483.6</v>
      </c>
      <c r="D36" s="70">
        <v>69606.44</v>
      </c>
      <c r="E36" s="70">
        <v>20122.840000000004</v>
      </c>
      <c r="F36" s="72">
        <v>0.40700000000000003</v>
      </c>
      <c r="G36" s="70">
        <v>33571.53</v>
      </c>
      <c r="H36" s="72">
        <v>0.67800000000000005</v>
      </c>
      <c r="I36" s="73">
        <v>5</v>
      </c>
      <c r="J36" s="72">
        <v>0.48199999999999998</v>
      </c>
      <c r="K36" s="73">
        <v>32</v>
      </c>
      <c r="L36" s="70">
        <v>27818.3</v>
      </c>
      <c r="M36" s="72">
        <v>1.2070000000000001</v>
      </c>
      <c r="N36" s="74">
        <v>4</v>
      </c>
      <c r="O36" s="69">
        <v>49483.6</v>
      </c>
      <c r="P36" s="70">
        <v>69606.399999999994</v>
      </c>
      <c r="Q36" s="70">
        <v>20122.799999999996</v>
      </c>
      <c r="R36" s="72">
        <v>0.40700000000000003</v>
      </c>
      <c r="S36" s="70">
        <v>33571.5</v>
      </c>
      <c r="T36" s="72">
        <v>0.67800000000000005</v>
      </c>
      <c r="U36" s="73">
        <v>4</v>
      </c>
      <c r="V36" s="72">
        <v>0.48199999999999998</v>
      </c>
      <c r="W36" s="73">
        <v>32</v>
      </c>
      <c r="X36" s="70">
        <v>27818.3</v>
      </c>
      <c r="Y36" s="72">
        <v>1.2070000000000001</v>
      </c>
      <c r="Z36" s="74">
        <v>4</v>
      </c>
      <c r="AA36" s="75">
        <v>43029</v>
      </c>
      <c r="AB36" s="72">
        <v>0.61799999999999999</v>
      </c>
      <c r="AC36" s="70">
        <v>23628.240000000002</v>
      </c>
      <c r="AD36" s="72">
        <v>0.54900000000000004</v>
      </c>
      <c r="AE36" s="73">
        <v>14</v>
      </c>
      <c r="AF36" s="70">
        <v>20824.3</v>
      </c>
      <c r="AG36" s="72">
        <v>1.135</v>
      </c>
      <c r="AH36" s="74">
        <v>8</v>
      </c>
      <c r="AI36" s="75">
        <v>21393.7</v>
      </c>
      <c r="AJ36" s="72">
        <v>0.307</v>
      </c>
      <c r="AK36" s="70">
        <v>11806.1</v>
      </c>
      <c r="AL36" s="72">
        <v>0.55200000000000005</v>
      </c>
      <c r="AM36" s="73">
        <v>7</v>
      </c>
      <c r="AN36" s="70">
        <v>10472.6</v>
      </c>
      <c r="AO36" s="72">
        <v>1.127</v>
      </c>
      <c r="AP36" s="73">
        <v>2</v>
      </c>
      <c r="AQ36" s="75">
        <v>7466.9</v>
      </c>
      <c r="AR36" s="72">
        <v>0.107</v>
      </c>
      <c r="AS36" s="70">
        <v>5192.6099999999997</v>
      </c>
      <c r="AT36" s="72">
        <v>0.69499999999999995</v>
      </c>
      <c r="AU36" s="70">
        <v>3223.4</v>
      </c>
      <c r="AV36" s="72">
        <v>1.611</v>
      </c>
      <c r="AW36" s="74">
        <v>6</v>
      </c>
      <c r="AX36" s="75">
        <v>4043</v>
      </c>
      <c r="AY36" s="72">
        <v>5.8000000000000003E-2</v>
      </c>
      <c r="AZ36" s="70">
        <v>2721.82</v>
      </c>
      <c r="BA36" s="72">
        <v>0.67300000000000004</v>
      </c>
      <c r="BB36" s="70">
        <v>2296</v>
      </c>
      <c r="BC36" s="72">
        <v>1.1850000000000001</v>
      </c>
      <c r="BD36" s="74">
        <v>2</v>
      </c>
      <c r="BE36" s="75">
        <v>2555.4</v>
      </c>
      <c r="BF36" s="72">
        <v>3.6999999999999998E-2</v>
      </c>
      <c r="BG36" s="70">
        <v>2041.47</v>
      </c>
      <c r="BH36" s="72">
        <v>0.79900000000000004</v>
      </c>
      <c r="BI36" s="70">
        <v>1902.7</v>
      </c>
      <c r="BJ36" s="72">
        <v>1.073</v>
      </c>
      <c r="BK36" s="74">
        <v>38</v>
      </c>
      <c r="BL36" s="75">
        <v>0</v>
      </c>
      <c r="BM36" s="72">
        <v>0</v>
      </c>
      <c r="BN36" s="70">
        <v>8.6999999999999993</v>
      </c>
      <c r="BO36" s="72">
        <v>0</v>
      </c>
      <c r="BP36" s="70">
        <v>2</v>
      </c>
      <c r="BQ36" s="72">
        <v>4.3499999999999996</v>
      </c>
      <c r="BR36" s="74">
        <v>2</v>
      </c>
      <c r="BS36" s="75">
        <v>920</v>
      </c>
      <c r="BT36" s="72">
        <v>1.2999999999999999E-2</v>
      </c>
      <c r="BU36" s="70">
        <v>188.38</v>
      </c>
      <c r="BV36" s="72">
        <v>0.20499999999999999</v>
      </c>
      <c r="BW36" s="70">
        <v>296.89999999999998</v>
      </c>
      <c r="BX36" s="72">
        <v>0.63400000000000001</v>
      </c>
      <c r="BY36" s="74">
        <v>8</v>
      </c>
      <c r="BZ36" s="75">
        <v>6070</v>
      </c>
      <c r="CA36" s="72">
        <v>8.6999999999999994E-2</v>
      </c>
      <c r="CB36" s="70">
        <v>1361.51</v>
      </c>
      <c r="CC36" s="72">
        <v>0.224</v>
      </c>
      <c r="CD36" s="70">
        <v>2257.5</v>
      </c>
      <c r="CE36" s="72">
        <v>0.60299999999999998</v>
      </c>
      <c r="CF36" s="74">
        <v>29</v>
      </c>
      <c r="CG36" s="75">
        <v>580</v>
      </c>
      <c r="CH36" s="72">
        <v>8.0000000000000002E-3</v>
      </c>
      <c r="CI36" s="70">
        <v>307.64999999999998</v>
      </c>
      <c r="CJ36" s="72">
        <v>0.53</v>
      </c>
      <c r="CK36" s="70">
        <v>373.2</v>
      </c>
      <c r="CL36" s="72">
        <v>0.82399999999999995</v>
      </c>
      <c r="CM36" s="74">
        <v>19</v>
      </c>
      <c r="CN36" s="75">
        <v>26577.4</v>
      </c>
      <c r="CO36" s="72">
        <v>0.38200000000000001</v>
      </c>
      <c r="CP36" s="70">
        <v>9943.2900000000009</v>
      </c>
      <c r="CQ36" s="72">
        <v>0.374</v>
      </c>
      <c r="CR36" s="70">
        <v>6993.9</v>
      </c>
      <c r="CS36" s="72">
        <v>1.4219999999999999</v>
      </c>
      <c r="CT36" s="74">
        <v>5</v>
      </c>
      <c r="CU36" s="75">
        <v>26577.4</v>
      </c>
      <c r="CV36" s="72">
        <v>0.38200000000000001</v>
      </c>
      <c r="CW36" s="70">
        <v>9943.2999999999993</v>
      </c>
      <c r="CX36" s="72">
        <v>0.374</v>
      </c>
      <c r="CY36" s="70">
        <v>6993.9</v>
      </c>
      <c r="CZ36" s="72">
        <v>1.4219999999999999</v>
      </c>
      <c r="DA36" s="74">
        <v>6</v>
      </c>
      <c r="DB36" s="75">
        <v>3650</v>
      </c>
      <c r="DC36" s="72">
        <v>5.1999999999999998E-2</v>
      </c>
      <c r="DD36" s="70">
        <v>2689.92</v>
      </c>
      <c r="DE36" s="72">
        <v>0.73699999999999999</v>
      </c>
      <c r="DF36" s="70">
        <v>2362.5</v>
      </c>
      <c r="DG36" s="72">
        <v>1.139</v>
      </c>
      <c r="DH36" s="74">
        <v>9</v>
      </c>
      <c r="DI36" s="75">
        <v>390</v>
      </c>
      <c r="DJ36" s="72">
        <v>6.0000000000000001E-3</v>
      </c>
      <c r="DK36" s="70">
        <v>273.14999999999998</v>
      </c>
      <c r="DL36" s="72">
        <v>0.7</v>
      </c>
      <c r="DM36" s="70">
        <v>281.8</v>
      </c>
      <c r="DN36" s="72">
        <v>0.96899999999999997</v>
      </c>
      <c r="DO36" s="74">
        <v>21</v>
      </c>
      <c r="DP36" s="75">
        <v>36.9</v>
      </c>
      <c r="DQ36" s="72">
        <v>1E-3</v>
      </c>
      <c r="DR36" s="70">
        <v>65.33</v>
      </c>
      <c r="DS36" s="72">
        <v>1.77</v>
      </c>
      <c r="DT36" s="70">
        <v>66</v>
      </c>
      <c r="DU36" s="72">
        <v>0.99</v>
      </c>
      <c r="DV36" s="74">
        <v>27</v>
      </c>
      <c r="DW36" s="75">
        <v>20864.599999999999</v>
      </c>
      <c r="DX36" s="72">
        <v>0.3</v>
      </c>
      <c r="DY36" s="70">
        <v>6187.8</v>
      </c>
      <c r="DZ36" s="72">
        <v>0.29699999999999999</v>
      </c>
      <c r="EA36" s="70">
        <v>3509</v>
      </c>
      <c r="EB36" s="72">
        <v>1.7629999999999999</v>
      </c>
      <c r="EC36" s="74">
        <v>7</v>
      </c>
      <c r="ED36" s="75">
        <v>4300</v>
      </c>
      <c r="EE36" s="72">
        <v>6.2E-2</v>
      </c>
      <c r="EF36" s="70">
        <v>770.72</v>
      </c>
      <c r="EG36" s="72">
        <v>0.17899999999999999</v>
      </c>
      <c r="EH36" s="70">
        <v>828.9</v>
      </c>
      <c r="EI36" s="72">
        <v>0.93</v>
      </c>
      <c r="EJ36" s="74">
        <v>12</v>
      </c>
      <c r="EK36" s="75">
        <v>16564.599999999999</v>
      </c>
      <c r="EL36" s="72">
        <v>0.23799999999999999</v>
      </c>
      <c r="EM36" s="70">
        <v>5417.08</v>
      </c>
      <c r="EN36" s="72">
        <v>0.32700000000000001</v>
      </c>
      <c r="EO36" s="70">
        <v>2680.2</v>
      </c>
      <c r="EP36" s="72">
        <v>2.0209999999999999</v>
      </c>
      <c r="EQ36" s="74">
        <v>11</v>
      </c>
      <c r="ER36" s="75">
        <v>0</v>
      </c>
      <c r="ES36" s="72">
        <v>0</v>
      </c>
      <c r="ET36" s="70">
        <v>0</v>
      </c>
      <c r="EU36" s="72">
        <v>0</v>
      </c>
      <c r="EV36" s="70">
        <v>0</v>
      </c>
      <c r="EW36" s="72">
        <v>0</v>
      </c>
      <c r="EX36" s="74" t="s">
        <v>84</v>
      </c>
      <c r="EY36" s="75">
        <v>1516.5</v>
      </c>
      <c r="EZ36" s="72">
        <v>2.1999999999999999E-2</v>
      </c>
      <c r="FA36" s="70">
        <v>670.07</v>
      </c>
      <c r="FB36" s="72">
        <v>0.442</v>
      </c>
      <c r="FC36" s="70">
        <v>722.7</v>
      </c>
      <c r="FD36" s="72">
        <v>0.92700000000000005</v>
      </c>
      <c r="FE36" s="74">
        <v>22</v>
      </c>
    </row>
    <row r="37" spans="1:161" ht="11.25" customHeight="1" x14ac:dyDescent="0.15">
      <c r="A37" s="67">
        <v>29</v>
      </c>
      <c r="B37" s="68" t="s">
        <v>63</v>
      </c>
      <c r="C37" s="69">
        <v>49115.3</v>
      </c>
      <c r="D37" s="70">
        <v>55076.52</v>
      </c>
      <c r="E37" s="70">
        <v>5961.2199999999939</v>
      </c>
      <c r="F37" s="72">
        <v>0.121</v>
      </c>
      <c r="G37" s="70">
        <v>33162.69</v>
      </c>
      <c r="H37" s="72">
        <v>0.67500000000000004</v>
      </c>
      <c r="I37" s="73">
        <v>6</v>
      </c>
      <c r="J37" s="72">
        <v>0.60199999999999998</v>
      </c>
      <c r="K37" s="73">
        <v>6</v>
      </c>
      <c r="L37" s="70">
        <v>31374.3</v>
      </c>
      <c r="M37" s="72">
        <v>1.0569999999999999</v>
      </c>
      <c r="N37" s="74">
        <v>14</v>
      </c>
      <c r="O37" s="69">
        <v>49115.3</v>
      </c>
      <c r="P37" s="70">
        <v>55076.5</v>
      </c>
      <c r="Q37" s="70">
        <v>5961.1999999999971</v>
      </c>
      <c r="R37" s="72">
        <v>0.121</v>
      </c>
      <c r="S37" s="70">
        <v>33162.699999999997</v>
      </c>
      <c r="T37" s="72">
        <v>0.67500000000000004</v>
      </c>
      <c r="U37" s="73">
        <v>5</v>
      </c>
      <c r="V37" s="72">
        <v>0.60199999999999998</v>
      </c>
      <c r="W37" s="73">
        <v>6</v>
      </c>
      <c r="X37" s="70">
        <v>31374.3</v>
      </c>
      <c r="Y37" s="72">
        <v>1.0569999999999999</v>
      </c>
      <c r="Z37" s="74">
        <v>15</v>
      </c>
      <c r="AA37" s="75">
        <v>48018.5</v>
      </c>
      <c r="AB37" s="72">
        <v>0.872</v>
      </c>
      <c r="AC37" s="70">
        <v>29254.89</v>
      </c>
      <c r="AD37" s="72">
        <v>0.60899999999999999</v>
      </c>
      <c r="AE37" s="73">
        <v>6</v>
      </c>
      <c r="AF37" s="70">
        <v>23382.799999999999</v>
      </c>
      <c r="AG37" s="72">
        <v>1.2509999999999999</v>
      </c>
      <c r="AH37" s="74">
        <v>2</v>
      </c>
      <c r="AI37" s="75">
        <v>17142.3</v>
      </c>
      <c r="AJ37" s="72">
        <v>0.311</v>
      </c>
      <c r="AK37" s="70">
        <v>8573.08</v>
      </c>
      <c r="AL37" s="72">
        <v>0.5</v>
      </c>
      <c r="AM37" s="73">
        <v>33</v>
      </c>
      <c r="AN37" s="70">
        <v>8490</v>
      </c>
      <c r="AO37" s="72">
        <v>1.01</v>
      </c>
      <c r="AP37" s="73">
        <v>22</v>
      </c>
      <c r="AQ37" s="75">
        <v>9431.2999999999993</v>
      </c>
      <c r="AR37" s="72">
        <v>0.17100000000000001</v>
      </c>
      <c r="AS37" s="70">
        <v>6558.68</v>
      </c>
      <c r="AT37" s="72">
        <v>0.69499999999999995</v>
      </c>
      <c r="AU37" s="70">
        <v>4966.8</v>
      </c>
      <c r="AV37" s="72">
        <v>1.321</v>
      </c>
      <c r="AW37" s="74">
        <v>17</v>
      </c>
      <c r="AX37" s="75">
        <v>2942.1</v>
      </c>
      <c r="AY37" s="72">
        <v>5.2999999999999999E-2</v>
      </c>
      <c r="AZ37" s="70">
        <v>2054.54</v>
      </c>
      <c r="BA37" s="72">
        <v>0.69799999999999995</v>
      </c>
      <c r="BB37" s="70">
        <v>1757.6</v>
      </c>
      <c r="BC37" s="72">
        <v>1.169</v>
      </c>
      <c r="BD37" s="74">
        <v>3</v>
      </c>
      <c r="BE37" s="75">
        <v>4602.22</v>
      </c>
      <c r="BF37" s="72">
        <v>8.4000000000000005E-2</v>
      </c>
      <c r="BG37" s="70">
        <v>9788.99</v>
      </c>
      <c r="BH37" s="72">
        <v>2.1269999999999998</v>
      </c>
      <c r="BI37" s="70">
        <v>3134</v>
      </c>
      <c r="BJ37" s="72">
        <v>3.1230000000000002</v>
      </c>
      <c r="BK37" s="74">
        <v>4</v>
      </c>
      <c r="BL37" s="75">
        <v>35</v>
      </c>
      <c r="BM37" s="72">
        <v>1E-3</v>
      </c>
      <c r="BN37" s="70">
        <v>65.03</v>
      </c>
      <c r="BO37" s="72">
        <v>1.8580000000000001</v>
      </c>
      <c r="BP37" s="70">
        <v>0.7</v>
      </c>
      <c r="BQ37" s="72" t="s">
        <v>92</v>
      </c>
      <c r="BR37" s="74">
        <v>1</v>
      </c>
      <c r="BS37" s="75">
        <v>1699</v>
      </c>
      <c r="BT37" s="72">
        <v>3.1E-2</v>
      </c>
      <c r="BU37" s="70">
        <v>45.98</v>
      </c>
      <c r="BV37" s="72">
        <v>2.7E-2</v>
      </c>
      <c r="BW37" s="70">
        <v>304.8</v>
      </c>
      <c r="BX37" s="72">
        <v>0.151</v>
      </c>
      <c r="BY37" s="74">
        <v>39</v>
      </c>
      <c r="BZ37" s="75">
        <v>11486.6</v>
      </c>
      <c r="CA37" s="72">
        <v>0.20899999999999999</v>
      </c>
      <c r="CB37" s="70">
        <v>1965.99</v>
      </c>
      <c r="CC37" s="72">
        <v>0.17100000000000001</v>
      </c>
      <c r="CD37" s="70">
        <v>4442.2</v>
      </c>
      <c r="CE37" s="72">
        <v>0.443</v>
      </c>
      <c r="CF37" s="74">
        <v>36</v>
      </c>
      <c r="CG37" s="75">
        <v>680</v>
      </c>
      <c r="CH37" s="72">
        <v>1.2E-2</v>
      </c>
      <c r="CI37" s="70">
        <v>202.61</v>
      </c>
      <c r="CJ37" s="72">
        <v>0.29799999999999999</v>
      </c>
      <c r="CK37" s="70">
        <v>286.60000000000002</v>
      </c>
      <c r="CL37" s="72">
        <v>0.70699999999999996</v>
      </c>
      <c r="CM37" s="74">
        <v>30</v>
      </c>
      <c r="CN37" s="75">
        <v>7058</v>
      </c>
      <c r="CO37" s="72">
        <v>0.128</v>
      </c>
      <c r="CP37" s="70">
        <v>3907.8</v>
      </c>
      <c r="CQ37" s="72">
        <v>0.55400000000000005</v>
      </c>
      <c r="CR37" s="70">
        <v>7991.5</v>
      </c>
      <c r="CS37" s="72">
        <v>0.48899999999999999</v>
      </c>
      <c r="CT37" s="74">
        <v>38</v>
      </c>
      <c r="CU37" s="75">
        <v>7058</v>
      </c>
      <c r="CV37" s="72">
        <v>0.128</v>
      </c>
      <c r="CW37" s="70">
        <v>3907.8</v>
      </c>
      <c r="CX37" s="72">
        <v>0.55400000000000005</v>
      </c>
      <c r="CY37" s="70">
        <v>7991.5</v>
      </c>
      <c r="CZ37" s="72">
        <v>0.48899999999999999</v>
      </c>
      <c r="DA37" s="74">
        <v>40</v>
      </c>
      <c r="DB37" s="75">
        <v>1210</v>
      </c>
      <c r="DC37" s="72">
        <v>2.1999999999999999E-2</v>
      </c>
      <c r="DD37" s="70">
        <v>826.35</v>
      </c>
      <c r="DE37" s="72">
        <v>0.68300000000000005</v>
      </c>
      <c r="DF37" s="70">
        <v>749.5</v>
      </c>
      <c r="DG37" s="72">
        <v>1.103</v>
      </c>
      <c r="DH37" s="74">
        <v>11</v>
      </c>
      <c r="DI37" s="75">
        <v>476</v>
      </c>
      <c r="DJ37" s="72">
        <v>8.9999999999999993E-3</v>
      </c>
      <c r="DK37" s="70">
        <v>197.25</v>
      </c>
      <c r="DL37" s="72">
        <v>0.41399999999999998</v>
      </c>
      <c r="DM37" s="70">
        <v>186.4</v>
      </c>
      <c r="DN37" s="72">
        <v>1.0580000000000001</v>
      </c>
      <c r="DO37" s="74">
        <v>16</v>
      </c>
      <c r="DP37" s="75">
        <v>100.8</v>
      </c>
      <c r="DQ37" s="72">
        <v>2E-3</v>
      </c>
      <c r="DR37" s="70">
        <v>89.81</v>
      </c>
      <c r="DS37" s="72">
        <v>0.89100000000000001</v>
      </c>
      <c r="DT37" s="70">
        <v>107.2</v>
      </c>
      <c r="DU37" s="72">
        <v>0.83799999999999997</v>
      </c>
      <c r="DV37" s="74">
        <v>39</v>
      </c>
      <c r="DW37" s="75">
        <v>4430.1000000000004</v>
      </c>
      <c r="DX37" s="72">
        <v>0.08</v>
      </c>
      <c r="DY37" s="70">
        <v>2303.8000000000002</v>
      </c>
      <c r="DZ37" s="72">
        <v>0.52</v>
      </c>
      <c r="EA37" s="70">
        <v>6299.5</v>
      </c>
      <c r="EB37" s="72">
        <v>0.36599999999999999</v>
      </c>
      <c r="EC37" s="74">
        <v>30</v>
      </c>
      <c r="ED37" s="75">
        <v>2420.1</v>
      </c>
      <c r="EE37" s="72">
        <v>4.3999999999999997E-2</v>
      </c>
      <c r="EF37" s="70">
        <v>0</v>
      </c>
      <c r="EG37" s="72">
        <v>0</v>
      </c>
      <c r="EH37" s="70">
        <v>0</v>
      </c>
      <c r="EI37" s="72">
        <v>0</v>
      </c>
      <c r="EJ37" s="74" t="s">
        <v>84</v>
      </c>
      <c r="EK37" s="75">
        <v>2010</v>
      </c>
      <c r="EL37" s="72">
        <v>3.5999999999999997E-2</v>
      </c>
      <c r="EM37" s="70">
        <v>2303.83</v>
      </c>
      <c r="EN37" s="72">
        <v>1.1459999999999999</v>
      </c>
      <c r="EO37" s="70">
        <v>6299.5</v>
      </c>
      <c r="EP37" s="72">
        <v>0.36599999999999999</v>
      </c>
      <c r="EQ37" s="74">
        <v>30</v>
      </c>
      <c r="ER37" s="75">
        <v>0</v>
      </c>
      <c r="ES37" s="72">
        <v>0</v>
      </c>
      <c r="ET37" s="70">
        <v>0</v>
      </c>
      <c r="EU37" s="72">
        <v>0</v>
      </c>
      <c r="EV37" s="70">
        <v>0</v>
      </c>
      <c r="EW37" s="72">
        <v>0</v>
      </c>
      <c r="EX37" s="74" t="s">
        <v>84</v>
      </c>
      <c r="EY37" s="75">
        <v>744.1</v>
      </c>
      <c r="EZ37" s="72">
        <v>1.4E-2</v>
      </c>
      <c r="FA37" s="70">
        <v>387.09</v>
      </c>
      <c r="FB37" s="72">
        <v>0.52</v>
      </c>
      <c r="FC37" s="70">
        <v>541.4</v>
      </c>
      <c r="FD37" s="72">
        <v>0.71499999999999997</v>
      </c>
      <c r="FE37" s="74">
        <v>33</v>
      </c>
    </row>
    <row r="38" spans="1:161" ht="11.25" customHeight="1" x14ac:dyDescent="0.15">
      <c r="A38" s="67">
        <v>30</v>
      </c>
      <c r="B38" s="68" t="s">
        <v>64</v>
      </c>
      <c r="C38" s="69">
        <v>255949.19999999998</v>
      </c>
      <c r="D38" s="70">
        <v>242168.7</v>
      </c>
      <c r="E38" s="70">
        <v>-13780.499999999971</v>
      </c>
      <c r="F38" s="72">
        <v>-5.4000000000000048E-2</v>
      </c>
      <c r="G38" s="70">
        <v>148621.1</v>
      </c>
      <c r="H38" s="72">
        <v>0.58099999999999996</v>
      </c>
      <c r="I38" s="73">
        <v>19</v>
      </c>
      <c r="J38" s="72">
        <v>0.61399999999999999</v>
      </c>
      <c r="K38" s="73">
        <v>5</v>
      </c>
      <c r="L38" s="70">
        <v>142355.9</v>
      </c>
      <c r="M38" s="72">
        <v>1.044</v>
      </c>
      <c r="N38" s="74">
        <v>17</v>
      </c>
      <c r="O38" s="69">
        <v>255949.19999999998</v>
      </c>
      <c r="P38" s="70">
        <v>242168.7</v>
      </c>
      <c r="Q38" s="70">
        <v>-13780.499999999971</v>
      </c>
      <c r="R38" s="72">
        <v>-5.4000000000000048E-2</v>
      </c>
      <c r="S38" s="70">
        <v>148443.6</v>
      </c>
      <c r="T38" s="72">
        <v>0.57999999999999996</v>
      </c>
      <c r="U38" s="73">
        <v>19</v>
      </c>
      <c r="V38" s="72">
        <v>0.61299999999999999</v>
      </c>
      <c r="W38" s="73">
        <v>5</v>
      </c>
      <c r="X38" s="70">
        <v>141473</v>
      </c>
      <c r="Y38" s="72">
        <v>1.0489999999999999</v>
      </c>
      <c r="Z38" s="74">
        <v>16</v>
      </c>
      <c r="AA38" s="75">
        <v>230398.1</v>
      </c>
      <c r="AB38" s="72">
        <v>0.95099999999999996</v>
      </c>
      <c r="AC38" s="70">
        <v>138599.94</v>
      </c>
      <c r="AD38" s="72">
        <v>0.60199999999999998</v>
      </c>
      <c r="AE38" s="73">
        <v>7</v>
      </c>
      <c r="AF38" s="70">
        <v>129983</v>
      </c>
      <c r="AG38" s="72">
        <v>1.0660000000000001</v>
      </c>
      <c r="AH38" s="74">
        <v>13</v>
      </c>
      <c r="AI38" s="75">
        <v>145800</v>
      </c>
      <c r="AJ38" s="72">
        <v>0.60199999999999998</v>
      </c>
      <c r="AK38" s="70">
        <v>82871.509999999995</v>
      </c>
      <c r="AL38" s="72">
        <v>0.56799999999999995</v>
      </c>
      <c r="AM38" s="73">
        <v>3</v>
      </c>
      <c r="AN38" s="70">
        <v>80365.5</v>
      </c>
      <c r="AO38" s="72">
        <v>1.0309999999999999</v>
      </c>
      <c r="AP38" s="73">
        <v>15</v>
      </c>
      <c r="AQ38" s="75">
        <v>17445.099999999999</v>
      </c>
      <c r="AR38" s="72">
        <v>7.1999999999999995E-2</v>
      </c>
      <c r="AS38" s="70">
        <v>12131.61</v>
      </c>
      <c r="AT38" s="72">
        <v>0.69499999999999995</v>
      </c>
      <c r="AU38" s="70">
        <v>9260.7999999999993</v>
      </c>
      <c r="AV38" s="72">
        <v>1.31</v>
      </c>
      <c r="AW38" s="74">
        <v>18</v>
      </c>
      <c r="AX38" s="75">
        <v>19000</v>
      </c>
      <c r="AY38" s="72">
        <v>7.8E-2</v>
      </c>
      <c r="AZ38" s="70">
        <v>13525.59</v>
      </c>
      <c r="BA38" s="72">
        <v>0.71199999999999997</v>
      </c>
      <c r="BB38" s="70">
        <v>14988.3</v>
      </c>
      <c r="BC38" s="72">
        <v>0.90200000000000002</v>
      </c>
      <c r="BD38" s="74">
        <v>36</v>
      </c>
      <c r="BE38" s="75">
        <v>14580</v>
      </c>
      <c r="BF38" s="72">
        <v>0.06</v>
      </c>
      <c r="BG38" s="70">
        <v>16804.599999999999</v>
      </c>
      <c r="BH38" s="72">
        <v>1.153</v>
      </c>
      <c r="BI38" s="70">
        <v>5999.3</v>
      </c>
      <c r="BJ38" s="72">
        <v>2.8010000000000002</v>
      </c>
      <c r="BK38" s="74">
        <v>6</v>
      </c>
      <c r="BL38" s="75">
        <v>0</v>
      </c>
      <c r="BM38" s="72">
        <v>0</v>
      </c>
      <c r="BN38" s="70">
        <v>9</v>
      </c>
      <c r="BO38" s="72">
        <v>0</v>
      </c>
      <c r="BP38" s="70">
        <v>0</v>
      </c>
      <c r="BQ38" s="72">
        <v>0</v>
      </c>
      <c r="BR38" s="74" t="s">
        <v>84</v>
      </c>
      <c r="BS38" s="75">
        <v>6930</v>
      </c>
      <c r="BT38" s="72">
        <v>2.9000000000000001E-2</v>
      </c>
      <c r="BU38" s="70">
        <v>861.57</v>
      </c>
      <c r="BV38" s="72">
        <v>0.124</v>
      </c>
      <c r="BW38" s="70">
        <v>2208.9</v>
      </c>
      <c r="BX38" s="72">
        <v>0.39</v>
      </c>
      <c r="BY38" s="74">
        <v>24</v>
      </c>
      <c r="BZ38" s="75">
        <v>23150</v>
      </c>
      <c r="CA38" s="72">
        <v>9.6000000000000002E-2</v>
      </c>
      <c r="CB38" s="70">
        <v>10262.65</v>
      </c>
      <c r="CC38" s="72">
        <v>0.443</v>
      </c>
      <c r="CD38" s="70">
        <v>14581.5</v>
      </c>
      <c r="CE38" s="72">
        <v>0.70399999999999996</v>
      </c>
      <c r="CF38" s="74">
        <v>15</v>
      </c>
      <c r="CG38" s="75">
        <v>3493</v>
      </c>
      <c r="CH38" s="72">
        <v>1.4E-2</v>
      </c>
      <c r="CI38" s="70">
        <v>2133.41</v>
      </c>
      <c r="CJ38" s="72">
        <v>0.61099999999999999</v>
      </c>
      <c r="CK38" s="70">
        <v>2578.6</v>
      </c>
      <c r="CL38" s="72">
        <v>0.82699999999999996</v>
      </c>
      <c r="CM38" s="74">
        <v>18</v>
      </c>
      <c r="CN38" s="75">
        <v>11770.6</v>
      </c>
      <c r="CO38" s="72">
        <v>4.9000000000000002E-2</v>
      </c>
      <c r="CP38" s="70">
        <v>10021.16</v>
      </c>
      <c r="CQ38" s="72">
        <v>0.85099999999999998</v>
      </c>
      <c r="CR38" s="70">
        <v>12372.9</v>
      </c>
      <c r="CS38" s="72">
        <v>0.81</v>
      </c>
      <c r="CT38" s="74">
        <v>23</v>
      </c>
      <c r="CU38" s="75">
        <v>11770.6</v>
      </c>
      <c r="CV38" s="72">
        <v>4.9000000000000002E-2</v>
      </c>
      <c r="CW38" s="70">
        <v>9843.7000000000007</v>
      </c>
      <c r="CX38" s="72">
        <v>0.83599999999999997</v>
      </c>
      <c r="CY38" s="70">
        <v>11490</v>
      </c>
      <c r="CZ38" s="72">
        <v>0.85699999999999998</v>
      </c>
      <c r="DA38" s="74">
        <v>23</v>
      </c>
      <c r="DB38" s="75">
        <v>5900</v>
      </c>
      <c r="DC38" s="72">
        <v>2.4E-2</v>
      </c>
      <c r="DD38" s="70">
        <v>4326.2</v>
      </c>
      <c r="DE38" s="72">
        <v>0.73299999999999998</v>
      </c>
      <c r="DF38" s="70">
        <v>6721.5</v>
      </c>
      <c r="DG38" s="72">
        <v>0.64400000000000002</v>
      </c>
      <c r="DH38" s="74">
        <v>35</v>
      </c>
      <c r="DI38" s="75">
        <v>2100</v>
      </c>
      <c r="DJ38" s="72">
        <v>8.9999999999999993E-3</v>
      </c>
      <c r="DK38" s="70">
        <v>1759.91</v>
      </c>
      <c r="DL38" s="72">
        <v>0.83799999999999997</v>
      </c>
      <c r="DM38" s="70">
        <v>1314.6</v>
      </c>
      <c r="DN38" s="72">
        <v>1.339</v>
      </c>
      <c r="DO38" s="74">
        <v>4</v>
      </c>
      <c r="DP38" s="75">
        <v>436.6</v>
      </c>
      <c r="DQ38" s="72">
        <v>2E-3</v>
      </c>
      <c r="DR38" s="70">
        <v>651.07000000000005</v>
      </c>
      <c r="DS38" s="72">
        <v>1.4910000000000001</v>
      </c>
      <c r="DT38" s="70">
        <v>685.1</v>
      </c>
      <c r="DU38" s="72">
        <v>0.95</v>
      </c>
      <c r="DV38" s="74">
        <v>30</v>
      </c>
      <c r="DW38" s="75">
        <v>1056</v>
      </c>
      <c r="DX38" s="72">
        <v>4.0000000000000001E-3</v>
      </c>
      <c r="DY38" s="70">
        <v>1305.7</v>
      </c>
      <c r="DZ38" s="72">
        <v>1.236</v>
      </c>
      <c r="EA38" s="70">
        <v>978.2</v>
      </c>
      <c r="EB38" s="72">
        <v>1.335</v>
      </c>
      <c r="EC38" s="74">
        <v>12</v>
      </c>
      <c r="ED38" s="75">
        <v>0</v>
      </c>
      <c r="EE38" s="72">
        <v>0</v>
      </c>
      <c r="EF38" s="70">
        <v>239.88</v>
      </c>
      <c r="EG38" s="72">
        <v>0</v>
      </c>
      <c r="EH38" s="70">
        <v>167.8</v>
      </c>
      <c r="EI38" s="72">
        <v>1.43</v>
      </c>
      <c r="EJ38" s="74">
        <v>8</v>
      </c>
      <c r="EK38" s="75">
        <v>1056</v>
      </c>
      <c r="EL38" s="72">
        <v>4.0000000000000001E-3</v>
      </c>
      <c r="EM38" s="70">
        <v>1065.81</v>
      </c>
      <c r="EN38" s="72">
        <v>1.0089999999999999</v>
      </c>
      <c r="EO38" s="70">
        <v>810.4</v>
      </c>
      <c r="EP38" s="72">
        <v>1.3149999999999999</v>
      </c>
      <c r="EQ38" s="74">
        <v>16</v>
      </c>
      <c r="ER38" s="75">
        <v>0</v>
      </c>
      <c r="ES38" s="72">
        <v>0</v>
      </c>
      <c r="ET38" s="70">
        <v>177.5</v>
      </c>
      <c r="EU38" s="72">
        <v>0</v>
      </c>
      <c r="EV38" s="70">
        <v>882.8</v>
      </c>
      <c r="EW38" s="72">
        <v>0.20100000000000001</v>
      </c>
      <c r="EX38" s="74">
        <v>26</v>
      </c>
      <c r="EY38" s="75">
        <v>1958</v>
      </c>
      <c r="EZ38" s="72">
        <v>8.0000000000000002E-3</v>
      </c>
      <c r="FA38" s="70">
        <v>1622.06</v>
      </c>
      <c r="FB38" s="72">
        <v>0.82799999999999996</v>
      </c>
      <c r="FC38" s="70">
        <v>1534.6</v>
      </c>
      <c r="FD38" s="72">
        <v>1.0569999999999999</v>
      </c>
      <c r="FE38" s="74">
        <v>17</v>
      </c>
    </row>
    <row r="39" spans="1:161" ht="11.25" customHeight="1" x14ac:dyDescent="0.15">
      <c r="A39" s="67">
        <v>31</v>
      </c>
      <c r="B39" s="68" t="s">
        <v>65</v>
      </c>
      <c r="C39" s="69">
        <v>95540.6</v>
      </c>
      <c r="D39" s="70">
        <v>90918.69</v>
      </c>
      <c r="E39" s="70">
        <v>-4621.9100000000035</v>
      </c>
      <c r="F39" s="72">
        <v>-4.8000000000000043E-2</v>
      </c>
      <c r="G39" s="70">
        <v>58825.47</v>
      </c>
      <c r="H39" s="72">
        <v>0.61599999999999999</v>
      </c>
      <c r="I39" s="73">
        <v>11</v>
      </c>
      <c r="J39" s="72">
        <v>0.64700000000000002</v>
      </c>
      <c r="K39" s="73">
        <v>3</v>
      </c>
      <c r="L39" s="70">
        <v>51154.3</v>
      </c>
      <c r="M39" s="72">
        <v>1.1499999999999999</v>
      </c>
      <c r="N39" s="74">
        <v>7</v>
      </c>
      <c r="O39" s="69">
        <v>95540.6</v>
      </c>
      <c r="P39" s="70">
        <v>90918.7</v>
      </c>
      <c r="Q39" s="70">
        <v>-4621.9000000000087</v>
      </c>
      <c r="R39" s="72">
        <v>-4.8000000000000043E-2</v>
      </c>
      <c r="S39" s="70">
        <v>58801.9</v>
      </c>
      <c r="T39" s="72">
        <v>0.61499999999999999</v>
      </c>
      <c r="U39" s="73">
        <v>10</v>
      </c>
      <c r="V39" s="72">
        <v>0.64700000000000002</v>
      </c>
      <c r="W39" s="73">
        <v>3</v>
      </c>
      <c r="X39" s="70">
        <v>51142.9</v>
      </c>
      <c r="Y39" s="72">
        <v>1.1499999999999999</v>
      </c>
      <c r="Z39" s="74">
        <v>8</v>
      </c>
      <c r="AA39" s="75">
        <v>83561.7</v>
      </c>
      <c r="AB39" s="72">
        <v>0.91900000000000004</v>
      </c>
      <c r="AC39" s="70">
        <v>53577.88</v>
      </c>
      <c r="AD39" s="72">
        <v>0.64100000000000001</v>
      </c>
      <c r="AE39" s="73">
        <v>2</v>
      </c>
      <c r="AF39" s="70">
        <v>46267.4</v>
      </c>
      <c r="AG39" s="72">
        <v>1.1579999999999999</v>
      </c>
      <c r="AH39" s="74">
        <v>6</v>
      </c>
      <c r="AI39" s="75">
        <v>27082</v>
      </c>
      <c r="AJ39" s="72">
        <v>0.29799999999999999</v>
      </c>
      <c r="AK39" s="70">
        <v>14766.05</v>
      </c>
      <c r="AL39" s="72">
        <v>0.54500000000000004</v>
      </c>
      <c r="AM39" s="73">
        <v>9</v>
      </c>
      <c r="AN39" s="70">
        <v>15613.8</v>
      </c>
      <c r="AO39" s="72">
        <v>0.94599999999999995</v>
      </c>
      <c r="AP39" s="73">
        <v>37</v>
      </c>
      <c r="AQ39" s="75">
        <v>12356</v>
      </c>
      <c r="AR39" s="72">
        <v>0.13600000000000001</v>
      </c>
      <c r="AS39" s="70">
        <v>10109.67</v>
      </c>
      <c r="AT39" s="72">
        <v>0.81799999999999995</v>
      </c>
      <c r="AU39" s="70">
        <v>7288.4</v>
      </c>
      <c r="AV39" s="72">
        <v>1.387</v>
      </c>
      <c r="AW39" s="74">
        <v>10</v>
      </c>
      <c r="AX39" s="75">
        <v>4530</v>
      </c>
      <c r="AY39" s="72">
        <v>0.05</v>
      </c>
      <c r="AZ39" s="70">
        <v>2876.89</v>
      </c>
      <c r="BA39" s="72">
        <v>0.63500000000000001</v>
      </c>
      <c r="BB39" s="70">
        <v>2965</v>
      </c>
      <c r="BC39" s="72">
        <v>0.97</v>
      </c>
      <c r="BD39" s="74">
        <v>21</v>
      </c>
      <c r="BE39" s="75">
        <v>17402</v>
      </c>
      <c r="BF39" s="72">
        <v>0.191</v>
      </c>
      <c r="BG39" s="70">
        <v>21907.63</v>
      </c>
      <c r="BH39" s="72">
        <v>1.2589999999999999</v>
      </c>
      <c r="BI39" s="70">
        <v>10986.5</v>
      </c>
      <c r="BJ39" s="72">
        <v>1.994</v>
      </c>
      <c r="BK39" s="74">
        <v>15</v>
      </c>
      <c r="BL39" s="75">
        <v>0</v>
      </c>
      <c r="BM39" s="72">
        <v>0</v>
      </c>
      <c r="BN39" s="70">
        <v>10</v>
      </c>
      <c r="BO39" s="72">
        <v>0</v>
      </c>
      <c r="BP39" s="70">
        <v>0</v>
      </c>
      <c r="BQ39" s="72">
        <v>0</v>
      </c>
      <c r="BR39" s="74" t="s">
        <v>84</v>
      </c>
      <c r="BS39" s="75">
        <v>900</v>
      </c>
      <c r="BT39" s="72">
        <v>0.01</v>
      </c>
      <c r="BU39" s="70">
        <v>67.92</v>
      </c>
      <c r="BV39" s="72">
        <v>7.4999999999999997E-2</v>
      </c>
      <c r="BW39" s="70">
        <v>128.6</v>
      </c>
      <c r="BX39" s="72">
        <v>0.52800000000000002</v>
      </c>
      <c r="BY39" s="74">
        <v>14</v>
      </c>
      <c r="BZ39" s="75">
        <v>19955.400000000001</v>
      </c>
      <c r="CA39" s="72">
        <v>0.219</v>
      </c>
      <c r="CB39" s="70">
        <v>3340.54</v>
      </c>
      <c r="CC39" s="72">
        <v>0.16700000000000001</v>
      </c>
      <c r="CD39" s="70">
        <v>8512.7999999999993</v>
      </c>
      <c r="CE39" s="72">
        <v>0.39200000000000002</v>
      </c>
      <c r="CF39" s="74">
        <v>40</v>
      </c>
      <c r="CG39" s="75">
        <v>1310</v>
      </c>
      <c r="CH39" s="72">
        <v>1.4E-2</v>
      </c>
      <c r="CI39" s="70">
        <v>499.19</v>
      </c>
      <c r="CJ39" s="72">
        <v>0.38100000000000001</v>
      </c>
      <c r="CK39" s="70">
        <v>772.3</v>
      </c>
      <c r="CL39" s="72">
        <v>0.64600000000000002</v>
      </c>
      <c r="CM39" s="74">
        <v>36</v>
      </c>
      <c r="CN39" s="75">
        <v>7356.99</v>
      </c>
      <c r="CO39" s="72">
        <v>8.1000000000000003E-2</v>
      </c>
      <c r="CP39" s="70">
        <v>5247.59</v>
      </c>
      <c r="CQ39" s="72">
        <v>0.71299999999999997</v>
      </c>
      <c r="CR39" s="70">
        <v>4886.8</v>
      </c>
      <c r="CS39" s="72">
        <v>1.0740000000000001</v>
      </c>
      <c r="CT39" s="74">
        <v>12</v>
      </c>
      <c r="CU39" s="75">
        <v>7357</v>
      </c>
      <c r="CV39" s="72">
        <v>8.1000000000000003E-2</v>
      </c>
      <c r="CW39" s="70">
        <v>5224</v>
      </c>
      <c r="CX39" s="72">
        <v>0.71</v>
      </c>
      <c r="CY39" s="70">
        <v>4875.5</v>
      </c>
      <c r="CZ39" s="72">
        <v>1.071</v>
      </c>
      <c r="DA39" s="74">
        <v>14</v>
      </c>
      <c r="DB39" s="75">
        <v>2500</v>
      </c>
      <c r="DC39" s="72">
        <v>2.7E-2</v>
      </c>
      <c r="DD39" s="70">
        <v>1265.43</v>
      </c>
      <c r="DE39" s="72">
        <v>0.50600000000000001</v>
      </c>
      <c r="DF39" s="70">
        <v>1961.9</v>
      </c>
      <c r="DG39" s="72">
        <v>0.64500000000000002</v>
      </c>
      <c r="DH39" s="74">
        <v>34</v>
      </c>
      <c r="DI39" s="75">
        <v>250</v>
      </c>
      <c r="DJ39" s="72">
        <v>3.0000000000000001E-3</v>
      </c>
      <c r="DK39" s="70">
        <v>59.89</v>
      </c>
      <c r="DL39" s="72">
        <v>0.24</v>
      </c>
      <c r="DM39" s="70">
        <v>173.6</v>
      </c>
      <c r="DN39" s="72">
        <v>0.34499999999999997</v>
      </c>
      <c r="DO39" s="74">
        <v>41</v>
      </c>
      <c r="DP39" s="75">
        <v>33.6</v>
      </c>
      <c r="DQ39" s="72">
        <v>0</v>
      </c>
      <c r="DR39" s="70">
        <v>66.709999999999994</v>
      </c>
      <c r="DS39" s="72">
        <v>1.9850000000000001</v>
      </c>
      <c r="DT39" s="70">
        <v>61.7</v>
      </c>
      <c r="DU39" s="72">
        <v>1.081</v>
      </c>
      <c r="DV39" s="74">
        <v>23</v>
      </c>
      <c r="DW39" s="75">
        <v>3319.6</v>
      </c>
      <c r="DX39" s="72">
        <v>3.6999999999999998E-2</v>
      </c>
      <c r="DY39" s="70">
        <v>3337.8</v>
      </c>
      <c r="DZ39" s="72">
        <v>1.0049999999999999</v>
      </c>
      <c r="EA39" s="70">
        <v>2030.9</v>
      </c>
      <c r="EB39" s="72">
        <v>1.6439999999999999</v>
      </c>
      <c r="EC39" s="74">
        <v>8</v>
      </c>
      <c r="ED39" s="75">
        <v>819.59</v>
      </c>
      <c r="EE39" s="72">
        <v>8.9999999999999993E-3</v>
      </c>
      <c r="EF39" s="70">
        <v>1235.1300000000001</v>
      </c>
      <c r="EG39" s="72">
        <v>1.5069999999999999</v>
      </c>
      <c r="EH39" s="70">
        <v>72</v>
      </c>
      <c r="EI39" s="72" t="s">
        <v>93</v>
      </c>
      <c r="EJ39" s="74">
        <v>2</v>
      </c>
      <c r="EK39" s="75">
        <v>2500</v>
      </c>
      <c r="EL39" s="72">
        <v>2.7E-2</v>
      </c>
      <c r="EM39" s="70">
        <v>2102.65</v>
      </c>
      <c r="EN39" s="72">
        <v>0.84099999999999997</v>
      </c>
      <c r="EO39" s="70">
        <v>1958.9</v>
      </c>
      <c r="EP39" s="72">
        <v>1.073</v>
      </c>
      <c r="EQ39" s="74">
        <v>19</v>
      </c>
      <c r="ER39" s="75">
        <v>0</v>
      </c>
      <c r="ES39" s="72">
        <v>0</v>
      </c>
      <c r="ET39" s="70">
        <v>23.56</v>
      </c>
      <c r="EU39" s="72">
        <v>0</v>
      </c>
      <c r="EV39" s="70">
        <v>11.4</v>
      </c>
      <c r="EW39" s="72">
        <v>2.0670000000000002</v>
      </c>
      <c r="EX39" s="74">
        <v>5</v>
      </c>
      <c r="EY39" s="75">
        <v>1239.8</v>
      </c>
      <c r="EZ39" s="72">
        <v>1.4E-2</v>
      </c>
      <c r="FA39" s="70">
        <v>484.05</v>
      </c>
      <c r="FB39" s="72">
        <v>0.39</v>
      </c>
      <c r="FC39" s="70">
        <v>563.4</v>
      </c>
      <c r="FD39" s="72">
        <v>0.85899999999999999</v>
      </c>
      <c r="FE39" s="74">
        <v>28</v>
      </c>
    </row>
    <row r="40" spans="1:161" ht="11.25" customHeight="1" x14ac:dyDescent="0.15">
      <c r="A40" s="67">
        <v>32</v>
      </c>
      <c r="B40" s="68" t="s">
        <v>66</v>
      </c>
      <c r="C40" s="69">
        <v>390044.2</v>
      </c>
      <c r="D40" s="70">
        <v>413532.3</v>
      </c>
      <c r="E40" s="70">
        <v>23488.099999999977</v>
      </c>
      <c r="F40" s="72">
        <v>6.0000000000000053E-2</v>
      </c>
      <c r="G40" s="70">
        <v>200981.04</v>
      </c>
      <c r="H40" s="72">
        <v>0.51500000000000001</v>
      </c>
      <c r="I40" s="73">
        <v>34</v>
      </c>
      <c r="J40" s="72">
        <v>0.48599999999999999</v>
      </c>
      <c r="K40" s="73">
        <v>31</v>
      </c>
      <c r="L40" s="70">
        <v>266167.59999999998</v>
      </c>
      <c r="M40" s="72">
        <v>0.755</v>
      </c>
      <c r="N40" s="74">
        <v>42</v>
      </c>
      <c r="O40" s="69">
        <v>390044.2</v>
      </c>
      <c r="P40" s="70">
        <v>367830.6</v>
      </c>
      <c r="Q40" s="70">
        <v>-22213.600000000035</v>
      </c>
      <c r="R40" s="72">
        <v>-5.7000000000000051E-2</v>
      </c>
      <c r="S40" s="70">
        <v>197577.8</v>
      </c>
      <c r="T40" s="72">
        <v>0.50700000000000001</v>
      </c>
      <c r="U40" s="73">
        <v>35</v>
      </c>
      <c r="V40" s="72">
        <v>0.53700000000000003</v>
      </c>
      <c r="W40" s="73">
        <v>17</v>
      </c>
      <c r="X40" s="70">
        <v>204812.4</v>
      </c>
      <c r="Y40" s="72">
        <v>0.96499999999999997</v>
      </c>
      <c r="Z40" s="74">
        <v>26</v>
      </c>
      <c r="AA40" s="75">
        <v>330517.2</v>
      </c>
      <c r="AB40" s="72">
        <v>0.79900000000000004</v>
      </c>
      <c r="AC40" s="70">
        <v>166005.70000000001</v>
      </c>
      <c r="AD40" s="72">
        <v>0.502</v>
      </c>
      <c r="AE40" s="73">
        <v>33</v>
      </c>
      <c r="AF40" s="70">
        <v>176608</v>
      </c>
      <c r="AG40" s="72">
        <v>0.94</v>
      </c>
      <c r="AH40" s="74">
        <v>39</v>
      </c>
      <c r="AI40" s="75">
        <v>209728</v>
      </c>
      <c r="AJ40" s="72">
        <v>0.50700000000000001</v>
      </c>
      <c r="AK40" s="70">
        <v>110157.09</v>
      </c>
      <c r="AL40" s="72">
        <v>0.52500000000000002</v>
      </c>
      <c r="AM40" s="73">
        <v>20</v>
      </c>
      <c r="AN40" s="70">
        <v>122443.5</v>
      </c>
      <c r="AO40" s="72">
        <v>0.9</v>
      </c>
      <c r="AP40" s="73">
        <v>40</v>
      </c>
      <c r="AQ40" s="75">
        <v>16842.5</v>
      </c>
      <c r="AR40" s="72">
        <v>4.1000000000000002E-2</v>
      </c>
      <c r="AS40" s="70">
        <v>11712.47</v>
      </c>
      <c r="AT40" s="72">
        <v>0.69499999999999995</v>
      </c>
      <c r="AU40" s="70">
        <v>8705.5</v>
      </c>
      <c r="AV40" s="72">
        <v>1.345</v>
      </c>
      <c r="AW40" s="74">
        <v>13</v>
      </c>
      <c r="AX40" s="75">
        <v>17270.099999999999</v>
      </c>
      <c r="AY40" s="72">
        <v>4.2000000000000003E-2</v>
      </c>
      <c r="AZ40" s="70">
        <v>12094.17</v>
      </c>
      <c r="BA40" s="72">
        <v>0.7</v>
      </c>
      <c r="BB40" s="70">
        <v>11318.5</v>
      </c>
      <c r="BC40" s="72">
        <v>1.069</v>
      </c>
      <c r="BD40" s="74">
        <v>7</v>
      </c>
      <c r="BE40" s="75">
        <v>7946.28</v>
      </c>
      <c r="BF40" s="72">
        <v>1.9E-2</v>
      </c>
      <c r="BG40" s="70">
        <v>11964.16</v>
      </c>
      <c r="BH40" s="72">
        <v>1.506</v>
      </c>
      <c r="BI40" s="70">
        <v>2376.6999999999998</v>
      </c>
      <c r="BJ40" s="72">
        <v>5.0339999999999998</v>
      </c>
      <c r="BK40" s="74">
        <v>1</v>
      </c>
      <c r="BL40" s="75">
        <v>700</v>
      </c>
      <c r="BM40" s="72">
        <v>2E-3</v>
      </c>
      <c r="BN40" s="70">
        <v>617.70000000000005</v>
      </c>
      <c r="BO40" s="72">
        <v>0.88200000000000001</v>
      </c>
      <c r="BP40" s="70">
        <v>685.2</v>
      </c>
      <c r="BQ40" s="72">
        <v>0.90100000000000002</v>
      </c>
      <c r="BR40" s="74">
        <v>10</v>
      </c>
      <c r="BS40" s="75">
        <v>23127.9</v>
      </c>
      <c r="BT40" s="72">
        <v>5.6000000000000001E-2</v>
      </c>
      <c r="BU40" s="70">
        <v>2927.36</v>
      </c>
      <c r="BV40" s="72">
        <v>0.127</v>
      </c>
      <c r="BW40" s="70">
        <v>7518.8</v>
      </c>
      <c r="BX40" s="72">
        <v>0.38900000000000001</v>
      </c>
      <c r="BY40" s="74">
        <v>26</v>
      </c>
      <c r="BZ40" s="75">
        <v>49794.3</v>
      </c>
      <c r="CA40" s="72">
        <v>0.12</v>
      </c>
      <c r="CB40" s="70">
        <v>13595.6</v>
      </c>
      <c r="CC40" s="72">
        <v>0.27300000000000002</v>
      </c>
      <c r="CD40" s="70">
        <v>20538.599999999999</v>
      </c>
      <c r="CE40" s="72">
        <v>0.66200000000000003</v>
      </c>
      <c r="CF40" s="74">
        <v>20</v>
      </c>
      <c r="CG40" s="75">
        <v>5108.1000000000004</v>
      </c>
      <c r="CH40" s="72">
        <v>1.2E-2</v>
      </c>
      <c r="CI40" s="70">
        <v>2937.14</v>
      </c>
      <c r="CJ40" s="72">
        <v>0.57499999999999996</v>
      </c>
      <c r="CK40" s="70">
        <v>3021.3</v>
      </c>
      <c r="CL40" s="72">
        <v>0.97199999999999998</v>
      </c>
      <c r="CM40" s="74">
        <v>8</v>
      </c>
      <c r="CN40" s="75">
        <v>83015.100000000006</v>
      </c>
      <c r="CO40" s="72">
        <v>0.20100000000000001</v>
      </c>
      <c r="CP40" s="70">
        <v>34975.339999999997</v>
      </c>
      <c r="CQ40" s="72">
        <v>0.42099999999999999</v>
      </c>
      <c r="CR40" s="70">
        <v>89559.6</v>
      </c>
      <c r="CS40" s="72">
        <v>0.39100000000000001</v>
      </c>
      <c r="CT40" s="74">
        <v>41</v>
      </c>
      <c r="CU40" s="75">
        <v>37313.4</v>
      </c>
      <c r="CV40" s="72">
        <v>0.09</v>
      </c>
      <c r="CW40" s="70">
        <v>31572.1</v>
      </c>
      <c r="CX40" s="72">
        <v>0.84599999999999997</v>
      </c>
      <c r="CY40" s="70">
        <v>28204.400000000001</v>
      </c>
      <c r="CZ40" s="72">
        <v>1.119</v>
      </c>
      <c r="DA40" s="74">
        <v>11</v>
      </c>
      <c r="DB40" s="75">
        <v>16378</v>
      </c>
      <c r="DC40" s="72">
        <v>0.04</v>
      </c>
      <c r="DD40" s="70">
        <v>11525.59</v>
      </c>
      <c r="DE40" s="72">
        <v>0.70399999999999996</v>
      </c>
      <c r="DF40" s="70">
        <v>11202.5</v>
      </c>
      <c r="DG40" s="72">
        <v>1.0289999999999999</v>
      </c>
      <c r="DH40" s="74">
        <v>14</v>
      </c>
      <c r="DI40" s="75">
        <v>7841.5</v>
      </c>
      <c r="DJ40" s="72">
        <v>1.9E-2</v>
      </c>
      <c r="DK40" s="70">
        <v>4446.05</v>
      </c>
      <c r="DL40" s="72">
        <v>0.56699999999999995</v>
      </c>
      <c r="DM40" s="70">
        <v>3810.6</v>
      </c>
      <c r="DN40" s="72">
        <v>1.167</v>
      </c>
      <c r="DO40" s="74">
        <v>9</v>
      </c>
      <c r="DP40" s="75">
        <v>3372.8</v>
      </c>
      <c r="DQ40" s="72">
        <v>8.0000000000000002E-3</v>
      </c>
      <c r="DR40" s="70">
        <v>3500.08</v>
      </c>
      <c r="DS40" s="72">
        <v>1.038</v>
      </c>
      <c r="DT40" s="70">
        <v>2097.1999999999998</v>
      </c>
      <c r="DU40" s="72">
        <v>1.669</v>
      </c>
      <c r="DV40" s="74">
        <v>7</v>
      </c>
      <c r="DW40" s="75">
        <v>6812.7</v>
      </c>
      <c r="DX40" s="72">
        <v>1.6E-2</v>
      </c>
      <c r="DY40" s="70">
        <v>9273.2999999999993</v>
      </c>
      <c r="DZ40" s="72">
        <v>1.361</v>
      </c>
      <c r="EA40" s="70">
        <v>8932.2999999999993</v>
      </c>
      <c r="EB40" s="72">
        <v>1.038</v>
      </c>
      <c r="EC40" s="74">
        <v>15</v>
      </c>
      <c r="ED40" s="75">
        <v>1862.2</v>
      </c>
      <c r="EE40" s="72">
        <v>5.0000000000000001E-3</v>
      </c>
      <c r="EF40" s="70">
        <v>767.69</v>
      </c>
      <c r="EG40" s="72">
        <v>0.41199999999999998</v>
      </c>
      <c r="EH40" s="70">
        <v>994.1</v>
      </c>
      <c r="EI40" s="72">
        <v>0.77200000000000002</v>
      </c>
      <c r="EJ40" s="74">
        <v>13</v>
      </c>
      <c r="EK40" s="75">
        <v>4950.4799999999996</v>
      </c>
      <c r="EL40" s="72">
        <v>1.2E-2</v>
      </c>
      <c r="EM40" s="70">
        <v>8505.6200000000008</v>
      </c>
      <c r="EN40" s="72">
        <v>1.718</v>
      </c>
      <c r="EO40" s="70">
        <v>7938.2</v>
      </c>
      <c r="EP40" s="72">
        <v>1.071</v>
      </c>
      <c r="EQ40" s="74">
        <v>20</v>
      </c>
      <c r="ER40" s="75">
        <v>45701.68</v>
      </c>
      <c r="ES40" s="72">
        <v>0.111</v>
      </c>
      <c r="ET40" s="70">
        <v>3403.24</v>
      </c>
      <c r="EU40" s="72">
        <v>7.3999999999999996E-2</v>
      </c>
      <c r="EV40" s="70">
        <v>61355.1</v>
      </c>
      <c r="EW40" s="72">
        <v>5.5E-2</v>
      </c>
      <c r="EX40" s="74">
        <v>29</v>
      </c>
      <c r="EY40" s="75">
        <v>2634</v>
      </c>
      <c r="EZ40" s="72">
        <v>6.0000000000000001E-3</v>
      </c>
      <c r="FA40" s="70">
        <v>2537.77</v>
      </c>
      <c r="FB40" s="72">
        <v>0.96299999999999997</v>
      </c>
      <c r="FC40" s="70">
        <v>1902.8</v>
      </c>
      <c r="FD40" s="72">
        <v>1.3340000000000001</v>
      </c>
      <c r="FE40" s="74">
        <v>5</v>
      </c>
    </row>
    <row r="41" spans="1:161" ht="11.25" customHeight="1" x14ac:dyDescent="0.15">
      <c r="A41" s="67">
        <v>33</v>
      </c>
      <c r="B41" s="68" t="s">
        <v>67</v>
      </c>
      <c r="C41" s="69">
        <v>120723</v>
      </c>
      <c r="D41" s="70">
        <v>141166.03</v>
      </c>
      <c r="E41" s="70">
        <v>20443.03</v>
      </c>
      <c r="F41" s="72">
        <v>0.16900000000000004</v>
      </c>
      <c r="G41" s="70">
        <v>73408.22</v>
      </c>
      <c r="H41" s="72">
        <v>0.60799999999999998</v>
      </c>
      <c r="I41" s="73">
        <v>13</v>
      </c>
      <c r="J41" s="72">
        <v>0.52</v>
      </c>
      <c r="K41" s="73">
        <v>23</v>
      </c>
      <c r="L41" s="70">
        <v>77199.7</v>
      </c>
      <c r="M41" s="72">
        <v>0.95099999999999996</v>
      </c>
      <c r="N41" s="74">
        <v>31</v>
      </c>
      <c r="O41" s="69">
        <v>120723</v>
      </c>
      <c r="P41" s="70">
        <v>141166</v>
      </c>
      <c r="Q41" s="70">
        <v>20443</v>
      </c>
      <c r="R41" s="72">
        <v>0.16900000000000004</v>
      </c>
      <c r="S41" s="70">
        <v>73389.2</v>
      </c>
      <c r="T41" s="72">
        <v>0.60799999999999998</v>
      </c>
      <c r="U41" s="73">
        <v>12</v>
      </c>
      <c r="V41" s="72">
        <v>0.52</v>
      </c>
      <c r="W41" s="73">
        <v>24</v>
      </c>
      <c r="X41" s="70">
        <v>77070.399999999994</v>
      </c>
      <c r="Y41" s="72">
        <v>0.95199999999999996</v>
      </c>
      <c r="Z41" s="74">
        <v>34</v>
      </c>
      <c r="AA41" s="75">
        <v>116162.2</v>
      </c>
      <c r="AB41" s="72">
        <v>0.82299999999999995</v>
      </c>
      <c r="AC41" s="70">
        <v>62411.18</v>
      </c>
      <c r="AD41" s="72">
        <v>0.53700000000000003</v>
      </c>
      <c r="AE41" s="73">
        <v>19</v>
      </c>
      <c r="AF41" s="70">
        <v>62034.2</v>
      </c>
      <c r="AG41" s="72">
        <v>1.006</v>
      </c>
      <c r="AH41" s="74">
        <v>27</v>
      </c>
      <c r="AI41" s="75">
        <v>64338.7</v>
      </c>
      <c r="AJ41" s="72">
        <v>0.45600000000000002</v>
      </c>
      <c r="AK41" s="70">
        <v>35526.07</v>
      </c>
      <c r="AL41" s="72">
        <v>0.55200000000000005</v>
      </c>
      <c r="AM41" s="73">
        <v>7</v>
      </c>
      <c r="AN41" s="70">
        <v>33963.800000000003</v>
      </c>
      <c r="AO41" s="72">
        <v>1.046</v>
      </c>
      <c r="AP41" s="73">
        <v>11</v>
      </c>
      <c r="AQ41" s="75">
        <v>8845.4</v>
      </c>
      <c r="AR41" s="72">
        <v>6.3E-2</v>
      </c>
      <c r="AS41" s="70">
        <v>6151.18</v>
      </c>
      <c r="AT41" s="72">
        <v>0.69499999999999995</v>
      </c>
      <c r="AU41" s="70">
        <v>4743.5</v>
      </c>
      <c r="AV41" s="72">
        <v>1.2969999999999999</v>
      </c>
      <c r="AW41" s="74">
        <v>34</v>
      </c>
      <c r="AX41" s="75">
        <v>8207.6</v>
      </c>
      <c r="AY41" s="72">
        <v>5.8000000000000003E-2</v>
      </c>
      <c r="AZ41" s="70">
        <v>4706.3900000000003</v>
      </c>
      <c r="BA41" s="72">
        <v>0.57299999999999995</v>
      </c>
      <c r="BB41" s="70">
        <v>5266.2</v>
      </c>
      <c r="BC41" s="72">
        <v>0.89400000000000002</v>
      </c>
      <c r="BD41" s="74">
        <v>37</v>
      </c>
      <c r="BE41" s="75">
        <v>8844.24</v>
      </c>
      <c r="BF41" s="72">
        <v>6.3E-2</v>
      </c>
      <c r="BG41" s="70">
        <v>8186.93</v>
      </c>
      <c r="BH41" s="72">
        <v>0.92600000000000005</v>
      </c>
      <c r="BI41" s="70">
        <v>5310.9</v>
      </c>
      <c r="BJ41" s="72">
        <v>1.542</v>
      </c>
      <c r="BK41" s="74">
        <v>22</v>
      </c>
      <c r="BL41" s="75">
        <v>0</v>
      </c>
      <c r="BM41" s="72">
        <v>0</v>
      </c>
      <c r="BN41" s="70">
        <v>0</v>
      </c>
      <c r="BO41" s="72">
        <v>0</v>
      </c>
      <c r="BP41" s="70">
        <v>20</v>
      </c>
      <c r="BQ41" s="72">
        <v>0</v>
      </c>
      <c r="BR41" s="74" t="s">
        <v>84</v>
      </c>
      <c r="BS41" s="75">
        <v>3856</v>
      </c>
      <c r="BT41" s="72">
        <v>2.7E-2</v>
      </c>
      <c r="BU41" s="70">
        <v>104.22</v>
      </c>
      <c r="BV41" s="72">
        <v>2.7E-2</v>
      </c>
      <c r="BW41" s="70">
        <v>908.4</v>
      </c>
      <c r="BX41" s="72">
        <v>0.115</v>
      </c>
      <c r="BY41" s="74">
        <v>42</v>
      </c>
      <c r="BZ41" s="75">
        <v>20620.3</v>
      </c>
      <c r="CA41" s="72">
        <v>0.14599999999999999</v>
      </c>
      <c r="CB41" s="70">
        <v>6669.04</v>
      </c>
      <c r="CC41" s="72">
        <v>0.32300000000000001</v>
      </c>
      <c r="CD41" s="70">
        <v>10526.3</v>
      </c>
      <c r="CE41" s="72">
        <v>0.63400000000000001</v>
      </c>
      <c r="CF41" s="74">
        <v>24</v>
      </c>
      <c r="CG41" s="75">
        <v>1450</v>
      </c>
      <c r="CH41" s="72">
        <v>0.01</v>
      </c>
      <c r="CI41" s="70">
        <v>1067.3499999999999</v>
      </c>
      <c r="CJ41" s="72">
        <v>0.73599999999999999</v>
      </c>
      <c r="CK41" s="70">
        <v>1295</v>
      </c>
      <c r="CL41" s="72">
        <v>0.82399999999999995</v>
      </c>
      <c r="CM41" s="74">
        <v>19</v>
      </c>
      <c r="CN41" s="75">
        <v>25003.78</v>
      </c>
      <c r="CO41" s="72">
        <v>0.17699999999999999</v>
      </c>
      <c r="CP41" s="70">
        <v>10997.03</v>
      </c>
      <c r="CQ41" s="72">
        <v>0.44</v>
      </c>
      <c r="CR41" s="70">
        <v>15165.5</v>
      </c>
      <c r="CS41" s="72">
        <v>0.72499999999999998</v>
      </c>
      <c r="CT41" s="74">
        <v>30</v>
      </c>
      <c r="CU41" s="75">
        <v>25003.8</v>
      </c>
      <c r="CV41" s="72">
        <v>0.17699999999999999</v>
      </c>
      <c r="CW41" s="70">
        <v>10978</v>
      </c>
      <c r="CX41" s="72">
        <v>0.439</v>
      </c>
      <c r="CY41" s="70">
        <v>15036.2</v>
      </c>
      <c r="CZ41" s="72">
        <v>0.73</v>
      </c>
      <c r="DA41" s="74">
        <v>31</v>
      </c>
      <c r="DB41" s="75">
        <v>2770.7</v>
      </c>
      <c r="DC41" s="72">
        <v>0.02</v>
      </c>
      <c r="DD41" s="70">
        <v>1551.94</v>
      </c>
      <c r="DE41" s="72">
        <v>0.56000000000000005</v>
      </c>
      <c r="DF41" s="70">
        <v>3064.1</v>
      </c>
      <c r="DG41" s="72">
        <v>0.50600000000000001</v>
      </c>
      <c r="DH41" s="74">
        <v>41</v>
      </c>
      <c r="DI41" s="75">
        <v>2133.9</v>
      </c>
      <c r="DJ41" s="72">
        <v>1.4999999999999999E-2</v>
      </c>
      <c r="DK41" s="70">
        <v>1067.33</v>
      </c>
      <c r="DL41" s="72">
        <v>0.5</v>
      </c>
      <c r="DM41" s="70">
        <v>1262.0999999999999</v>
      </c>
      <c r="DN41" s="72">
        <v>0.84599999999999997</v>
      </c>
      <c r="DO41" s="74">
        <v>28</v>
      </c>
      <c r="DP41" s="75">
        <v>369.4</v>
      </c>
      <c r="DQ41" s="72">
        <v>3.0000000000000001E-3</v>
      </c>
      <c r="DR41" s="70">
        <v>339.35</v>
      </c>
      <c r="DS41" s="72">
        <v>0.91900000000000004</v>
      </c>
      <c r="DT41" s="70">
        <v>399.2</v>
      </c>
      <c r="DU41" s="72">
        <v>0.85</v>
      </c>
      <c r="DV41" s="74">
        <v>37</v>
      </c>
      <c r="DW41" s="75">
        <v>13012.6</v>
      </c>
      <c r="DX41" s="72">
        <v>9.1999999999999998E-2</v>
      </c>
      <c r="DY41" s="70">
        <v>2154.9</v>
      </c>
      <c r="DZ41" s="72">
        <v>0.16600000000000001</v>
      </c>
      <c r="EA41" s="70">
        <v>8396.2000000000007</v>
      </c>
      <c r="EB41" s="72">
        <v>0.25700000000000001</v>
      </c>
      <c r="EC41" s="74">
        <v>33</v>
      </c>
      <c r="ED41" s="75">
        <v>10762.59</v>
      </c>
      <c r="EE41" s="72">
        <v>7.5999999999999998E-2</v>
      </c>
      <c r="EF41" s="70">
        <v>1129.75</v>
      </c>
      <c r="EG41" s="72">
        <v>0.105</v>
      </c>
      <c r="EH41" s="70">
        <v>1581.2</v>
      </c>
      <c r="EI41" s="72">
        <v>0.71399999999999997</v>
      </c>
      <c r="EJ41" s="74">
        <v>15</v>
      </c>
      <c r="EK41" s="75">
        <v>2250</v>
      </c>
      <c r="EL41" s="72">
        <v>1.6E-2</v>
      </c>
      <c r="EM41" s="70">
        <v>1025.1400000000001</v>
      </c>
      <c r="EN41" s="72">
        <v>0.45600000000000002</v>
      </c>
      <c r="EO41" s="70">
        <v>6815</v>
      </c>
      <c r="EP41" s="72">
        <v>0.15</v>
      </c>
      <c r="EQ41" s="74">
        <v>35</v>
      </c>
      <c r="ER41" s="75">
        <v>0</v>
      </c>
      <c r="ES41" s="72">
        <v>0</v>
      </c>
      <c r="ET41" s="70">
        <v>19</v>
      </c>
      <c r="EU41" s="72">
        <v>0</v>
      </c>
      <c r="EV41" s="70">
        <v>129.4</v>
      </c>
      <c r="EW41" s="72">
        <v>0.14699999999999999</v>
      </c>
      <c r="EX41" s="74">
        <v>27</v>
      </c>
      <c r="EY41" s="75">
        <v>5403.4</v>
      </c>
      <c r="EZ41" s="72">
        <v>3.7999999999999999E-2</v>
      </c>
      <c r="FA41" s="70">
        <v>5083.2299999999996</v>
      </c>
      <c r="FB41" s="72">
        <v>0.94099999999999995</v>
      </c>
      <c r="FC41" s="70">
        <v>1056.5</v>
      </c>
      <c r="FD41" s="72">
        <v>4.8109999999999999</v>
      </c>
      <c r="FE41" s="74">
        <v>1</v>
      </c>
    </row>
    <row r="42" spans="1:161" ht="11.25" customHeight="1" x14ac:dyDescent="0.15">
      <c r="A42" s="67">
        <v>34</v>
      </c>
      <c r="B42" s="68" t="s">
        <v>68</v>
      </c>
      <c r="C42" s="69">
        <v>183471.6</v>
      </c>
      <c r="D42" s="70">
        <v>174321.3</v>
      </c>
      <c r="E42" s="70">
        <v>-9150.3000000000175</v>
      </c>
      <c r="F42" s="72">
        <v>-5.0000000000000044E-2</v>
      </c>
      <c r="G42" s="70">
        <v>97796.03</v>
      </c>
      <c r="H42" s="72">
        <v>0.53300000000000003</v>
      </c>
      <c r="I42" s="73">
        <v>31</v>
      </c>
      <c r="J42" s="72">
        <v>0.56100000000000005</v>
      </c>
      <c r="K42" s="73">
        <v>13</v>
      </c>
      <c r="L42" s="70">
        <v>93411.3</v>
      </c>
      <c r="M42" s="72">
        <v>1.0469999999999999</v>
      </c>
      <c r="N42" s="74">
        <v>16</v>
      </c>
      <c r="O42" s="69">
        <v>183471.6</v>
      </c>
      <c r="P42" s="70">
        <v>174121.3</v>
      </c>
      <c r="Q42" s="70">
        <v>-9350.3000000000175</v>
      </c>
      <c r="R42" s="72">
        <v>-5.1000000000000045E-2</v>
      </c>
      <c r="S42" s="70">
        <v>97707.199999999997</v>
      </c>
      <c r="T42" s="72">
        <v>0.53300000000000003</v>
      </c>
      <c r="U42" s="73">
        <v>30</v>
      </c>
      <c r="V42" s="72">
        <v>0.56100000000000005</v>
      </c>
      <c r="W42" s="73">
        <v>12</v>
      </c>
      <c r="X42" s="70">
        <v>93272.7</v>
      </c>
      <c r="Y42" s="72">
        <v>1.048</v>
      </c>
      <c r="Z42" s="74">
        <v>17</v>
      </c>
      <c r="AA42" s="75">
        <v>164644</v>
      </c>
      <c r="AB42" s="72">
        <v>0.94399999999999995</v>
      </c>
      <c r="AC42" s="70">
        <v>90075.48</v>
      </c>
      <c r="AD42" s="72">
        <v>0.54700000000000004</v>
      </c>
      <c r="AE42" s="73">
        <v>15</v>
      </c>
      <c r="AF42" s="70">
        <v>83553.899999999994</v>
      </c>
      <c r="AG42" s="72">
        <v>1.0780000000000001</v>
      </c>
      <c r="AH42" s="74">
        <v>11</v>
      </c>
      <c r="AI42" s="75">
        <v>103650</v>
      </c>
      <c r="AJ42" s="72">
        <v>0.59499999999999997</v>
      </c>
      <c r="AK42" s="70">
        <v>55673.07</v>
      </c>
      <c r="AL42" s="72">
        <v>0.53700000000000003</v>
      </c>
      <c r="AM42" s="73">
        <v>12</v>
      </c>
      <c r="AN42" s="70">
        <v>53055.6</v>
      </c>
      <c r="AO42" s="72">
        <v>1.0489999999999999</v>
      </c>
      <c r="AP42" s="73">
        <v>10</v>
      </c>
      <c r="AQ42" s="75">
        <v>14100</v>
      </c>
      <c r="AR42" s="72">
        <v>8.1000000000000003E-2</v>
      </c>
      <c r="AS42" s="70">
        <v>10637.47</v>
      </c>
      <c r="AT42" s="72">
        <v>0.754</v>
      </c>
      <c r="AU42" s="70">
        <v>6569.9</v>
      </c>
      <c r="AV42" s="72">
        <v>1.619</v>
      </c>
      <c r="AW42" s="74">
        <v>5</v>
      </c>
      <c r="AX42" s="75">
        <v>9400</v>
      </c>
      <c r="AY42" s="72">
        <v>5.3999999999999999E-2</v>
      </c>
      <c r="AZ42" s="70">
        <v>6753.59</v>
      </c>
      <c r="BA42" s="72">
        <v>0.71799999999999997</v>
      </c>
      <c r="BB42" s="70">
        <v>6876.6</v>
      </c>
      <c r="BC42" s="72">
        <v>0.98199999999999998</v>
      </c>
      <c r="BD42" s="74">
        <v>17</v>
      </c>
      <c r="BE42" s="75">
        <v>4064</v>
      </c>
      <c r="BF42" s="72">
        <v>2.3E-2</v>
      </c>
      <c r="BG42" s="70">
        <v>6809.08</v>
      </c>
      <c r="BH42" s="72">
        <v>1.675</v>
      </c>
      <c r="BI42" s="70">
        <v>4906.6000000000004</v>
      </c>
      <c r="BJ42" s="72">
        <v>1.3879999999999999</v>
      </c>
      <c r="BK42" s="74">
        <v>28</v>
      </c>
      <c r="BL42" s="75">
        <v>0</v>
      </c>
      <c r="BM42" s="72">
        <v>0</v>
      </c>
      <c r="BN42" s="70">
        <v>4.3600000000000003</v>
      </c>
      <c r="BO42" s="72">
        <v>0</v>
      </c>
      <c r="BP42" s="70">
        <v>20.399999999999999</v>
      </c>
      <c r="BQ42" s="72">
        <v>0.214</v>
      </c>
      <c r="BR42" s="74">
        <v>14</v>
      </c>
      <c r="BS42" s="75">
        <v>8730</v>
      </c>
      <c r="BT42" s="72">
        <v>0.05</v>
      </c>
      <c r="BU42" s="70">
        <v>1406.13</v>
      </c>
      <c r="BV42" s="72">
        <v>0.161</v>
      </c>
      <c r="BW42" s="70">
        <v>2509</v>
      </c>
      <c r="BX42" s="72">
        <v>0.56000000000000005</v>
      </c>
      <c r="BY42" s="74">
        <v>10</v>
      </c>
      <c r="BZ42" s="75">
        <v>21700</v>
      </c>
      <c r="CA42" s="72">
        <v>0.124</v>
      </c>
      <c r="CB42" s="70">
        <v>7285.17</v>
      </c>
      <c r="CC42" s="72">
        <v>0.33600000000000002</v>
      </c>
      <c r="CD42" s="70">
        <v>7806.3</v>
      </c>
      <c r="CE42" s="72">
        <v>0.93300000000000005</v>
      </c>
      <c r="CF42" s="74">
        <v>9</v>
      </c>
      <c r="CG42" s="75">
        <v>3000</v>
      </c>
      <c r="CH42" s="72">
        <v>1.7000000000000001E-2</v>
      </c>
      <c r="CI42" s="70">
        <v>1506.6</v>
      </c>
      <c r="CJ42" s="72">
        <v>0.502</v>
      </c>
      <c r="CK42" s="70">
        <v>1809.4</v>
      </c>
      <c r="CL42" s="72">
        <v>0.83299999999999996</v>
      </c>
      <c r="CM42" s="74">
        <v>16</v>
      </c>
      <c r="CN42" s="75">
        <v>9677.2999999999993</v>
      </c>
      <c r="CO42" s="72">
        <v>5.6000000000000001E-2</v>
      </c>
      <c r="CP42" s="70">
        <v>7720.56</v>
      </c>
      <c r="CQ42" s="72">
        <v>0.79800000000000004</v>
      </c>
      <c r="CR42" s="70">
        <v>9857.4</v>
      </c>
      <c r="CS42" s="72">
        <v>0.78300000000000003</v>
      </c>
      <c r="CT42" s="74">
        <v>24</v>
      </c>
      <c r="CU42" s="75">
        <v>9477.2999999999993</v>
      </c>
      <c r="CV42" s="72">
        <v>5.3999999999999999E-2</v>
      </c>
      <c r="CW42" s="70">
        <v>7631.7</v>
      </c>
      <c r="CX42" s="72">
        <v>0.80500000000000005</v>
      </c>
      <c r="CY42" s="70">
        <v>9718.7000000000007</v>
      </c>
      <c r="CZ42" s="72">
        <v>0.78500000000000003</v>
      </c>
      <c r="DA42" s="74">
        <v>26</v>
      </c>
      <c r="DB42" s="75">
        <v>4200</v>
      </c>
      <c r="DC42" s="72">
        <v>2.4E-2</v>
      </c>
      <c r="DD42" s="70">
        <v>1860.29</v>
      </c>
      <c r="DE42" s="72">
        <v>0.443</v>
      </c>
      <c r="DF42" s="70">
        <v>2245.9</v>
      </c>
      <c r="DG42" s="72">
        <v>0.82799999999999996</v>
      </c>
      <c r="DH42" s="74">
        <v>26</v>
      </c>
      <c r="DI42" s="75">
        <v>905</v>
      </c>
      <c r="DJ42" s="72">
        <v>5.0000000000000001E-3</v>
      </c>
      <c r="DK42" s="70">
        <v>278.24</v>
      </c>
      <c r="DL42" s="72">
        <v>0.307</v>
      </c>
      <c r="DM42" s="70">
        <v>613.20000000000005</v>
      </c>
      <c r="DN42" s="72">
        <v>0.45400000000000001</v>
      </c>
      <c r="DO42" s="74">
        <v>39</v>
      </c>
      <c r="DP42" s="75">
        <v>302.3</v>
      </c>
      <c r="DQ42" s="72">
        <v>2E-3</v>
      </c>
      <c r="DR42" s="70">
        <v>870.86</v>
      </c>
      <c r="DS42" s="72">
        <v>2.8809999999999998</v>
      </c>
      <c r="DT42" s="70">
        <v>452.3</v>
      </c>
      <c r="DU42" s="72">
        <v>1.925</v>
      </c>
      <c r="DV42" s="74">
        <v>5</v>
      </c>
      <c r="DW42" s="75">
        <v>2250</v>
      </c>
      <c r="DX42" s="72">
        <v>1.2999999999999999E-2</v>
      </c>
      <c r="DY42" s="70">
        <v>3592.4</v>
      </c>
      <c r="DZ42" s="72">
        <v>1.597</v>
      </c>
      <c r="EA42" s="70">
        <v>4920.5</v>
      </c>
      <c r="EB42" s="72">
        <v>0.73</v>
      </c>
      <c r="EC42" s="74">
        <v>24</v>
      </c>
      <c r="ED42" s="75">
        <v>850</v>
      </c>
      <c r="EE42" s="72">
        <v>5.0000000000000001E-3</v>
      </c>
      <c r="EF42" s="70">
        <v>1926.61</v>
      </c>
      <c r="EG42" s="72">
        <v>2.2669999999999999</v>
      </c>
      <c r="EH42" s="70">
        <v>4107</v>
      </c>
      <c r="EI42" s="72">
        <v>0.46899999999999997</v>
      </c>
      <c r="EJ42" s="74">
        <v>17</v>
      </c>
      <c r="EK42" s="75">
        <v>1400</v>
      </c>
      <c r="EL42" s="72">
        <v>8.0000000000000002E-3</v>
      </c>
      <c r="EM42" s="70">
        <v>1665.84</v>
      </c>
      <c r="EN42" s="72">
        <v>1.19</v>
      </c>
      <c r="EO42" s="70">
        <v>813.6</v>
      </c>
      <c r="EP42" s="72">
        <v>2.0470000000000002</v>
      </c>
      <c r="EQ42" s="74">
        <v>10</v>
      </c>
      <c r="ER42" s="75">
        <v>200</v>
      </c>
      <c r="ES42" s="72">
        <v>1E-3</v>
      </c>
      <c r="ET42" s="70">
        <v>88.83</v>
      </c>
      <c r="EU42" s="72">
        <v>0.44400000000000001</v>
      </c>
      <c r="EV42" s="70">
        <v>138.6</v>
      </c>
      <c r="EW42" s="72">
        <v>0.64100000000000001</v>
      </c>
      <c r="EX42" s="74">
        <v>17</v>
      </c>
      <c r="EY42" s="75">
        <v>1800</v>
      </c>
      <c r="EZ42" s="72">
        <v>0.01</v>
      </c>
      <c r="FA42" s="70">
        <v>1022.92</v>
      </c>
      <c r="FB42" s="72">
        <v>0.56799999999999995</v>
      </c>
      <c r="FC42" s="70">
        <v>1463.8</v>
      </c>
      <c r="FD42" s="72">
        <v>0.69899999999999995</v>
      </c>
      <c r="FE42" s="74">
        <v>37</v>
      </c>
    </row>
    <row r="43" spans="1:161" ht="11.25" customHeight="1" x14ac:dyDescent="0.15">
      <c r="A43" s="67">
        <v>35</v>
      </c>
      <c r="B43" s="68" t="s">
        <v>69</v>
      </c>
      <c r="C43" s="69">
        <v>48091.3</v>
      </c>
      <c r="D43" s="70">
        <v>53460.18</v>
      </c>
      <c r="E43" s="70">
        <v>5368.8799999999974</v>
      </c>
      <c r="F43" s="72">
        <v>0.1120000000000001</v>
      </c>
      <c r="G43" s="70">
        <v>29460.83</v>
      </c>
      <c r="H43" s="72">
        <v>0.61299999999999999</v>
      </c>
      <c r="I43" s="73">
        <v>12</v>
      </c>
      <c r="J43" s="72">
        <v>0.55100000000000005</v>
      </c>
      <c r="K43" s="73">
        <v>15</v>
      </c>
      <c r="L43" s="70">
        <v>25034.400000000001</v>
      </c>
      <c r="M43" s="72">
        <v>1.177</v>
      </c>
      <c r="N43" s="74">
        <v>6</v>
      </c>
      <c r="O43" s="69">
        <v>48091.3</v>
      </c>
      <c r="P43" s="70">
        <v>53445.2</v>
      </c>
      <c r="Q43" s="70">
        <v>5353.8999999999942</v>
      </c>
      <c r="R43" s="72">
        <v>0.11099999999999999</v>
      </c>
      <c r="S43" s="70">
        <v>29101.7</v>
      </c>
      <c r="T43" s="72">
        <v>0.60499999999999998</v>
      </c>
      <c r="U43" s="73">
        <v>13</v>
      </c>
      <c r="V43" s="72">
        <v>0.54500000000000004</v>
      </c>
      <c r="W43" s="73">
        <v>15</v>
      </c>
      <c r="X43" s="70">
        <v>24851.7</v>
      </c>
      <c r="Y43" s="72">
        <v>1.171</v>
      </c>
      <c r="Z43" s="74">
        <v>6</v>
      </c>
      <c r="AA43" s="75">
        <v>48283.3</v>
      </c>
      <c r="AB43" s="72">
        <v>0.90300000000000002</v>
      </c>
      <c r="AC43" s="70">
        <v>25911.72</v>
      </c>
      <c r="AD43" s="72">
        <v>0.53700000000000003</v>
      </c>
      <c r="AE43" s="73">
        <v>19</v>
      </c>
      <c r="AF43" s="70">
        <v>22346.3</v>
      </c>
      <c r="AG43" s="72">
        <v>1.1599999999999999</v>
      </c>
      <c r="AH43" s="74">
        <v>5</v>
      </c>
      <c r="AI43" s="75">
        <v>19396.8</v>
      </c>
      <c r="AJ43" s="72">
        <v>0.36299999999999999</v>
      </c>
      <c r="AK43" s="70">
        <v>9050.75</v>
      </c>
      <c r="AL43" s="72">
        <v>0.46700000000000003</v>
      </c>
      <c r="AM43" s="73">
        <v>39</v>
      </c>
      <c r="AN43" s="70">
        <v>9199.2999999999993</v>
      </c>
      <c r="AO43" s="72">
        <v>0.98399999999999999</v>
      </c>
      <c r="AP43" s="73">
        <v>30</v>
      </c>
      <c r="AQ43" s="75">
        <v>8132.9</v>
      </c>
      <c r="AR43" s="72">
        <v>0.152</v>
      </c>
      <c r="AS43" s="70">
        <v>5766.98</v>
      </c>
      <c r="AT43" s="72">
        <v>0.70899999999999996</v>
      </c>
      <c r="AU43" s="70">
        <v>4442.8999999999996</v>
      </c>
      <c r="AV43" s="72">
        <v>1.298</v>
      </c>
      <c r="AW43" s="74">
        <v>30</v>
      </c>
      <c r="AX43" s="75">
        <v>2818.2</v>
      </c>
      <c r="AY43" s="72">
        <v>5.2999999999999999E-2</v>
      </c>
      <c r="AZ43" s="70">
        <v>1445.53</v>
      </c>
      <c r="BA43" s="72">
        <v>0.51300000000000001</v>
      </c>
      <c r="BB43" s="70">
        <v>1795.9</v>
      </c>
      <c r="BC43" s="72">
        <v>0.80500000000000005</v>
      </c>
      <c r="BD43" s="74">
        <v>42</v>
      </c>
      <c r="BE43" s="75">
        <v>6125.48</v>
      </c>
      <c r="BF43" s="72">
        <v>0.115</v>
      </c>
      <c r="BG43" s="70">
        <v>6724.79</v>
      </c>
      <c r="BH43" s="72">
        <v>1.0980000000000001</v>
      </c>
      <c r="BI43" s="70">
        <v>2243.5</v>
      </c>
      <c r="BJ43" s="72">
        <v>2.9969999999999999</v>
      </c>
      <c r="BK43" s="74">
        <v>5</v>
      </c>
      <c r="BL43" s="75">
        <v>0</v>
      </c>
      <c r="BM43" s="72">
        <v>0</v>
      </c>
      <c r="BN43" s="70">
        <v>0</v>
      </c>
      <c r="BO43" s="72">
        <v>0</v>
      </c>
      <c r="BP43" s="70">
        <v>0</v>
      </c>
      <c r="BQ43" s="72">
        <v>0</v>
      </c>
      <c r="BR43" s="74" t="s">
        <v>84</v>
      </c>
      <c r="BS43" s="75">
        <v>681</v>
      </c>
      <c r="BT43" s="72">
        <v>1.2999999999999999E-2</v>
      </c>
      <c r="BU43" s="70">
        <v>157.24</v>
      </c>
      <c r="BV43" s="72">
        <v>0.23100000000000001</v>
      </c>
      <c r="BW43" s="70">
        <v>192.7</v>
      </c>
      <c r="BX43" s="72">
        <v>0.81599999999999995</v>
      </c>
      <c r="BY43" s="74">
        <v>3</v>
      </c>
      <c r="BZ43" s="75">
        <v>10566.9</v>
      </c>
      <c r="CA43" s="72">
        <v>0.19800000000000001</v>
      </c>
      <c r="CB43" s="70">
        <v>2460.15</v>
      </c>
      <c r="CC43" s="72">
        <v>0.23300000000000001</v>
      </c>
      <c r="CD43" s="70">
        <v>4132.6000000000004</v>
      </c>
      <c r="CE43" s="72">
        <v>0.59499999999999997</v>
      </c>
      <c r="CF43" s="74">
        <v>30</v>
      </c>
      <c r="CG43" s="75">
        <v>562</v>
      </c>
      <c r="CH43" s="72">
        <v>1.0999999999999999E-2</v>
      </c>
      <c r="CI43" s="70">
        <v>305.36</v>
      </c>
      <c r="CJ43" s="72">
        <v>0.54300000000000004</v>
      </c>
      <c r="CK43" s="70">
        <v>339.3</v>
      </c>
      <c r="CL43" s="72">
        <v>0.9</v>
      </c>
      <c r="CM43" s="74">
        <v>14</v>
      </c>
      <c r="CN43" s="75">
        <v>5176.8999999999996</v>
      </c>
      <c r="CO43" s="72">
        <v>9.7000000000000003E-2</v>
      </c>
      <c r="CP43" s="70">
        <v>3549.11</v>
      </c>
      <c r="CQ43" s="72">
        <v>0.68600000000000005</v>
      </c>
      <c r="CR43" s="70">
        <v>2688.1</v>
      </c>
      <c r="CS43" s="72">
        <v>1.32</v>
      </c>
      <c r="CT43" s="74">
        <v>7</v>
      </c>
      <c r="CU43" s="75">
        <v>5161.8999999999996</v>
      </c>
      <c r="CV43" s="72">
        <v>9.7000000000000003E-2</v>
      </c>
      <c r="CW43" s="70">
        <v>3190</v>
      </c>
      <c r="CX43" s="72">
        <v>0.61799999999999999</v>
      </c>
      <c r="CY43" s="70">
        <v>2505.4</v>
      </c>
      <c r="CZ43" s="72">
        <v>1.2729999999999999</v>
      </c>
      <c r="DA43" s="74">
        <v>8</v>
      </c>
      <c r="DB43" s="75">
        <v>1470.2</v>
      </c>
      <c r="DC43" s="72">
        <v>2.8000000000000001E-2</v>
      </c>
      <c r="DD43" s="70">
        <v>1169.3699999999999</v>
      </c>
      <c r="DE43" s="72">
        <v>0.79500000000000004</v>
      </c>
      <c r="DF43" s="70">
        <v>829</v>
      </c>
      <c r="DG43" s="72">
        <v>1.411</v>
      </c>
      <c r="DH43" s="74">
        <v>3</v>
      </c>
      <c r="DI43" s="75">
        <v>541</v>
      </c>
      <c r="DJ43" s="72">
        <v>0.01</v>
      </c>
      <c r="DK43" s="70">
        <v>205.33</v>
      </c>
      <c r="DL43" s="72">
        <v>0.38</v>
      </c>
      <c r="DM43" s="70">
        <v>345.8</v>
      </c>
      <c r="DN43" s="72">
        <v>0.59399999999999997</v>
      </c>
      <c r="DO43" s="74">
        <v>37</v>
      </c>
      <c r="DP43" s="75">
        <v>67.2</v>
      </c>
      <c r="DQ43" s="72">
        <v>1E-3</v>
      </c>
      <c r="DR43" s="70">
        <v>67.66</v>
      </c>
      <c r="DS43" s="72">
        <v>1.0069999999999999</v>
      </c>
      <c r="DT43" s="70">
        <v>79.3</v>
      </c>
      <c r="DU43" s="72">
        <v>0.85299999999999998</v>
      </c>
      <c r="DV43" s="74">
        <v>36</v>
      </c>
      <c r="DW43" s="75">
        <v>2317.1999999999998</v>
      </c>
      <c r="DX43" s="72">
        <v>4.2999999999999997E-2</v>
      </c>
      <c r="DY43" s="70">
        <v>1230.9000000000001</v>
      </c>
      <c r="DZ43" s="72">
        <v>0.53100000000000003</v>
      </c>
      <c r="EA43" s="70">
        <v>789.6</v>
      </c>
      <c r="EB43" s="72">
        <v>1.5589999999999999</v>
      </c>
      <c r="EC43" s="74">
        <v>10</v>
      </c>
      <c r="ED43" s="75">
        <v>50</v>
      </c>
      <c r="EE43" s="72">
        <v>1E-3</v>
      </c>
      <c r="EF43" s="70">
        <v>0</v>
      </c>
      <c r="EG43" s="72">
        <v>0</v>
      </c>
      <c r="EH43" s="70">
        <v>0</v>
      </c>
      <c r="EI43" s="72">
        <v>0</v>
      </c>
      <c r="EJ43" s="74" t="s">
        <v>84</v>
      </c>
      <c r="EK43" s="75">
        <v>2267.1999999999998</v>
      </c>
      <c r="EL43" s="72">
        <v>4.2000000000000003E-2</v>
      </c>
      <c r="EM43" s="70">
        <v>1230.8900000000001</v>
      </c>
      <c r="EN43" s="72">
        <v>0.54300000000000004</v>
      </c>
      <c r="EO43" s="70">
        <v>789.6</v>
      </c>
      <c r="EP43" s="72">
        <v>1.5589999999999999</v>
      </c>
      <c r="EQ43" s="74">
        <v>14</v>
      </c>
      <c r="ER43" s="75">
        <v>15</v>
      </c>
      <c r="ES43" s="72">
        <v>0</v>
      </c>
      <c r="ET43" s="70">
        <v>359.08</v>
      </c>
      <c r="EU43" s="72" t="s">
        <v>94</v>
      </c>
      <c r="EV43" s="70">
        <v>182.8</v>
      </c>
      <c r="EW43" s="72">
        <v>1.964</v>
      </c>
      <c r="EX43" s="74">
        <v>6</v>
      </c>
      <c r="EY43" s="75">
        <v>766.3</v>
      </c>
      <c r="EZ43" s="72">
        <v>1.4E-2</v>
      </c>
      <c r="FA43" s="70">
        <v>483.64</v>
      </c>
      <c r="FB43" s="72">
        <v>0.63100000000000001</v>
      </c>
      <c r="FC43" s="70">
        <v>453.4</v>
      </c>
      <c r="FD43" s="72">
        <v>1.0669999999999999</v>
      </c>
      <c r="FE43" s="74">
        <v>15</v>
      </c>
    </row>
    <row r="44" spans="1:161" ht="11.25" customHeight="1" x14ac:dyDescent="0.15">
      <c r="A44" s="67">
        <v>36</v>
      </c>
      <c r="B44" s="68" t="s">
        <v>70</v>
      </c>
      <c r="C44" s="69">
        <v>66663.100000000006</v>
      </c>
      <c r="D44" s="70">
        <v>72815.17</v>
      </c>
      <c r="E44" s="70">
        <v>6152.0699999999924</v>
      </c>
      <c r="F44" s="72">
        <v>9.2000000000000082E-2</v>
      </c>
      <c r="G44" s="70">
        <v>39846.6</v>
      </c>
      <c r="H44" s="72">
        <v>0.59799999999999998</v>
      </c>
      <c r="I44" s="73">
        <v>16</v>
      </c>
      <c r="J44" s="72">
        <v>0.54700000000000004</v>
      </c>
      <c r="K44" s="73">
        <v>16</v>
      </c>
      <c r="L44" s="70">
        <v>32261.3</v>
      </c>
      <c r="M44" s="72">
        <v>1.2350000000000001</v>
      </c>
      <c r="N44" s="74">
        <v>3</v>
      </c>
      <c r="O44" s="69">
        <v>66663.100000000006</v>
      </c>
      <c r="P44" s="70">
        <v>72395.100000000006</v>
      </c>
      <c r="Q44" s="70">
        <v>5732</v>
      </c>
      <c r="R44" s="72">
        <v>8.6000000000000076E-2</v>
      </c>
      <c r="S44" s="70">
        <v>39466.199999999997</v>
      </c>
      <c r="T44" s="72">
        <v>0.59199999999999997</v>
      </c>
      <c r="U44" s="73">
        <v>15</v>
      </c>
      <c r="V44" s="72">
        <v>0.54500000000000004</v>
      </c>
      <c r="W44" s="73">
        <v>15</v>
      </c>
      <c r="X44" s="70">
        <v>32247.200000000001</v>
      </c>
      <c r="Y44" s="72">
        <v>1.224</v>
      </c>
      <c r="Z44" s="74">
        <v>3</v>
      </c>
      <c r="AA44" s="75">
        <v>59504.4</v>
      </c>
      <c r="AB44" s="72">
        <v>0.81699999999999995</v>
      </c>
      <c r="AC44" s="70">
        <v>29626.36</v>
      </c>
      <c r="AD44" s="72">
        <v>0.498</v>
      </c>
      <c r="AE44" s="73">
        <v>36</v>
      </c>
      <c r="AF44" s="70">
        <v>29164</v>
      </c>
      <c r="AG44" s="72">
        <v>1.016</v>
      </c>
      <c r="AH44" s="74">
        <v>25</v>
      </c>
      <c r="AI44" s="75">
        <v>30213.1</v>
      </c>
      <c r="AJ44" s="72">
        <v>0.41499999999999998</v>
      </c>
      <c r="AK44" s="70">
        <v>16090.32</v>
      </c>
      <c r="AL44" s="72">
        <v>0.53300000000000003</v>
      </c>
      <c r="AM44" s="73">
        <v>14</v>
      </c>
      <c r="AN44" s="70">
        <v>15388.9</v>
      </c>
      <c r="AO44" s="72">
        <v>1.046</v>
      </c>
      <c r="AP44" s="73">
        <v>11</v>
      </c>
      <c r="AQ44" s="75">
        <v>8912.7000000000007</v>
      </c>
      <c r="AR44" s="72">
        <v>0.122</v>
      </c>
      <c r="AS44" s="70">
        <v>6197.75</v>
      </c>
      <c r="AT44" s="72">
        <v>0.69499999999999995</v>
      </c>
      <c r="AU44" s="70">
        <v>4772.1000000000004</v>
      </c>
      <c r="AV44" s="72">
        <v>1.2989999999999999</v>
      </c>
      <c r="AW44" s="74">
        <v>25</v>
      </c>
      <c r="AX44" s="75">
        <v>3542.9</v>
      </c>
      <c r="AY44" s="72">
        <v>4.9000000000000002E-2</v>
      </c>
      <c r="AZ44" s="70">
        <v>2186.52</v>
      </c>
      <c r="BA44" s="72">
        <v>0.61699999999999999</v>
      </c>
      <c r="BB44" s="70">
        <v>2275.5</v>
      </c>
      <c r="BC44" s="72">
        <v>0.96099999999999997</v>
      </c>
      <c r="BD44" s="74">
        <v>24</v>
      </c>
      <c r="BE44" s="75">
        <v>2243.7199999999998</v>
      </c>
      <c r="BF44" s="72">
        <v>3.1E-2</v>
      </c>
      <c r="BG44" s="70">
        <v>2011.51</v>
      </c>
      <c r="BH44" s="72">
        <v>0.89700000000000002</v>
      </c>
      <c r="BI44" s="70">
        <v>1513.1</v>
      </c>
      <c r="BJ44" s="72">
        <v>1.329</v>
      </c>
      <c r="BK44" s="74">
        <v>30</v>
      </c>
      <c r="BL44" s="75">
        <v>15.5</v>
      </c>
      <c r="BM44" s="72">
        <v>0</v>
      </c>
      <c r="BN44" s="70">
        <v>15.5</v>
      </c>
      <c r="BO44" s="72">
        <v>1</v>
      </c>
      <c r="BP44" s="70">
        <v>0</v>
      </c>
      <c r="BQ44" s="72">
        <v>0</v>
      </c>
      <c r="BR44" s="74" t="s">
        <v>84</v>
      </c>
      <c r="BS44" s="75">
        <v>1619.4</v>
      </c>
      <c r="BT44" s="72">
        <v>2.1999999999999999E-2</v>
      </c>
      <c r="BU44" s="70">
        <v>156.66999999999999</v>
      </c>
      <c r="BV44" s="72">
        <v>9.7000000000000003E-2</v>
      </c>
      <c r="BW44" s="70">
        <v>188.8</v>
      </c>
      <c r="BX44" s="72">
        <v>0.83</v>
      </c>
      <c r="BY44" s="74">
        <v>2</v>
      </c>
      <c r="BZ44" s="75">
        <v>11790.7</v>
      </c>
      <c r="CA44" s="72">
        <v>0.16200000000000001</v>
      </c>
      <c r="CB44" s="70">
        <v>2501.2600000000002</v>
      </c>
      <c r="CC44" s="72">
        <v>0.21199999999999999</v>
      </c>
      <c r="CD44" s="70">
        <v>4312.2</v>
      </c>
      <c r="CE44" s="72">
        <v>0.57999999999999996</v>
      </c>
      <c r="CF44" s="74">
        <v>31</v>
      </c>
      <c r="CG44" s="75">
        <v>1166.33</v>
      </c>
      <c r="CH44" s="72">
        <v>1.6E-2</v>
      </c>
      <c r="CI44" s="70">
        <v>466.82</v>
      </c>
      <c r="CJ44" s="72">
        <v>0.4</v>
      </c>
      <c r="CK44" s="70">
        <v>713.5</v>
      </c>
      <c r="CL44" s="72">
        <v>0.65400000000000003</v>
      </c>
      <c r="CM44" s="74">
        <v>33</v>
      </c>
      <c r="CN44" s="75">
        <v>13310.8</v>
      </c>
      <c r="CO44" s="72">
        <v>0.183</v>
      </c>
      <c r="CP44" s="70">
        <v>10220.24</v>
      </c>
      <c r="CQ44" s="72">
        <v>0.76800000000000002</v>
      </c>
      <c r="CR44" s="70">
        <v>3097.3</v>
      </c>
      <c r="CS44" s="72">
        <v>3.3</v>
      </c>
      <c r="CT44" s="74">
        <v>1</v>
      </c>
      <c r="CU44" s="75">
        <v>12890.8</v>
      </c>
      <c r="CV44" s="72">
        <v>0.17699999999999999</v>
      </c>
      <c r="CW44" s="70">
        <v>9839.7999999999993</v>
      </c>
      <c r="CX44" s="72">
        <v>0.76300000000000001</v>
      </c>
      <c r="CY44" s="70">
        <v>3083.2</v>
      </c>
      <c r="CZ44" s="72">
        <v>3.1909999999999998</v>
      </c>
      <c r="DA44" s="74">
        <v>1</v>
      </c>
      <c r="DB44" s="75">
        <v>3424</v>
      </c>
      <c r="DC44" s="72">
        <v>4.7E-2</v>
      </c>
      <c r="DD44" s="70">
        <v>1534.28</v>
      </c>
      <c r="DE44" s="72">
        <v>0.44800000000000001</v>
      </c>
      <c r="DF44" s="70">
        <v>1504.3</v>
      </c>
      <c r="DG44" s="72">
        <v>1.02</v>
      </c>
      <c r="DH44" s="74">
        <v>15</v>
      </c>
      <c r="DI44" s="75">
        <v>873.7</v>
      </c>
      <c r="DJ44" s="72">
        <v>1.2E-2</v>
      </c>
      <c r="DK44" s="70">
        <v>505.87</v>
      </c>
      <c r="DL44" s="72">
        <v>0.57899999999999996</v>
      </c>
      <c r="DM44" s="70">
        <v>474.9</v>
      </c>
      <c r="DN44" s="72">
        <v>1.0649999999999999</v>
      </c>
      <c r="DO44" s="74">
        <v>15</v>
      </c>
      <c r="DP44" s="75">
        <v>328.7</v>
      </c>
      <c r="DQ44" s="72">
        <v>5.0000000000000001E-3</v>
      </c>
      <c r="DR44" s="70">
        <v>279.27999999999997</v>
      </c>
      <c r="DS44" s="72">
        <v>0.85</v>
      </c>
      <c r="DT44" s="70">
        <v>282.5</v>
      </c>
      <c r="DU44" s="72">
        <v>0.98899999999999999</v>
      </c>
      <c r="DV44" s="74">
        <v>28</v>
      </c>
      <c r="DW44" s="75">
        <v>7333</v>
      </c>
      <c r="DX44" s="72">
        <v>0.10100000000000001</v>
      </c>
      <c r="DY44" s="70">
        <v>6943.1</v>
      </c>
      <c r="DZ44" s="72">
        <v>0.94699999999999995</v>
      </c>
      <c r="EA44" s="70">
        <v>64.2</v>
      </c>
      <c r="EB44" s="72" t="s">
        <v>95</v>
      </c>
      <c r="EC44" s="74">
        <v>1</v>
      </c>
      <c r="ED44" s="75">
        <v>489.25</v>
      </c>
      <c r="EE44" s="72">
        <v>7.0000000000000001E-3</v>
      </c>
      <c r="EF44" s="70">
        <v>141.94</v>
      </c>
      <c r="EG44" s="72">
        <v>0.28999999999999998</v>
      </c>
      <c r="EH44" s="70">
        <v>0</v>
      </c>
      <c r="EI44" s="72">
        <v>0</v>
      </c>
      <c r="EJ44" s="74" t="s">
        <v>84</v>
      </c>
      <c r="EK44" s="75">
        <v>6843.7</v>
      </c>
      <c r="EL44" s="72">
        <v>9.4E-2</v>
      </c>
      <c r="EM44" s="70">
        <v>6801.13</v>
      </c>
      <c r="EN44" s="72">
        <v>0.99399999999999999</v>
      </c>
      <c r="EO44" s="70">
        <v>64.2</v>
      </c>
      <c r="EP44" s="72" t="s">
        <v>96</v>
      </c>
      <c r="EQ44" s="74">
        <v>1</v>
      </c>
      <c r="ER44" s="75">
        <v>420.05</v>
      </c>
      <c r="ES44" s="72">
        <v>6.0000000000000001E-3</v>
      </c>
      <c r="ET44" s="70">
        <v>380.42</v>
      </c>
      <c r="EU44" s="72">
        <v>0.90600000000000003</v>
      </c>
      <c r="EV44" s="70">
        <v>14.1</v>
      </c>
      <c r="EW44" s="72" t="s">
        <v>97</v>
      </c>
      <c r="EX44" s="74">
        <v>1</v>
      </c>
      <c r="EY44" s="75">
        <v>927.8</v>
      </c>
      <c r="EZ44" s="72">
        <v>1.2999999999999999E-2</v>
      </c>
      <c r="FA44" s="70">
        <v>576.34</v>
      </c>
      <c r="FB44" s="72">
        <v>0.621</v>
      </c>
      <c r="FC44" s="70">
        <v>754.5</v>
      </c>
      <c r="FD44" s="72">
        <v>0.76400000000000001</v>
      </c>
      <c r="FE44" s="74">
        <v>31</v>
      </c>
    </row>
    <row r="45" spans="1:161" ht="11.25" customHeight="1" x14ac:dyDescent="0.15">
      <c r="A45" s="67">
        <v>37</v>
      </c>
      <c r="B45" s="68" t="s">
        <v>71</v>
      </c>
      <c r="C45" s="69">
        <v>104692.09999999999</v>
      </c>
      <c r="D45" s="70">
        <v>107758.92</v>
      </c>
      <c r="E45" s="70">
        <v>3066.820000000007</v>
      </c>
      <c r="F45" s="72">
        <v>2.8999999999999915E-2</v>
      </c>
      <c r="G45" s="70">
        <v>54873.59</v>
      </c>
      <c r="H45" s="72">
        <v>0.52400000000000002</v>
      </c>
      <c r="I45" s="73">
        <v>33</v>
      </c>
      <c r="J45" s="72">
        <v>0.50900000000000001</v>
      </c>
      <c r="K45" s="73">
        <v>25</v>
      </c>
      <c r="L45" s="70">
        <v>57011</v>
      </c>
      <c r="M45" s="72">
        <v>0.96299999999999997</v>
      </c>
      <c r="N45" s="74">
        <v>25</v>
      </c>
      <c r="O45" s="69">
        <v>104692.09999999999</v>
      </c>
      <c r="P45" s="70">
        <v>107496.9</v>
      </c>
      <c r="Q45" s="70">
        <v>2804.8000000000029</v>
      </c>
      <c r="R45" s="72">
        <v>2.6999999999999913E-2</v>
      </c>
      <c r="S45" s="70">
        <v>54488.1</v>
      </c>
      <c r="T45" s="72">
        <v>0.52</v>
      </c>
      <c r="U45" s="73">
        <v>32</v>
      </c>
      <c r="V45" s="72">
        <v>0.50700000000000001</v>
      </c>
      <c r="W45" s="73">
        <v>27</v>
      </c>
      <c r="X45" s="70">
        <v>56917.4</v>
      </c>
      <c r="Y45" s="72">
        <v>0.95699999999999996</v>
      </c>
      <c r="Z45" s="74">
        <v>33</v>
      </c>
      <c r="AA45" s="75">
        <v>95714.6</v>
      </c>
      <c r="AB45" s="72">
        <v>0.88800000000000001</v>
      </c>
      <c r="AC45" s="70">
        <v>48058</v>
      </c>
      <c r="AD45" s="72">
        <v>0.502</v>
      </c>
      <c r="AE45" s="73">
        <v>33</v>
      </c>
      <c r="AF45" s="70">
        <v>46036.2</v>
      </c>
      <c r="AG45" s="72">
        <v>1.044</v>
      </c>
      <c r="AH45" s="74">
        <v>20</v>
      </c>
      <c r="AI45" s="75">
        <v>44758</v>
      </c>
      <c r="AJ45" s="72">
        <v>0.41499999999999998</v>
      </c>
      <c r="AK45" s="70">
        <v>21238.25</v>
      </c>
      <c r="AL45" s="72">
        <v>0.47499999999999998</v>
      </c>
      <c r="AM45" s="73">
        <v>38</v>
      </c>
      <c r="AN45" s="70">
        <v>22415.599999999999</v>
      </c>
      <c r="AO45" s="72">
        <v>0.94699999999999995</v>
      </c>
      <c r="AP45" s="73">
        <v>36</v>
      </c>
      <c r="AQ45" s="75">
        <v>11133.5</v>
      </c>
      <c r="AR45" s="72">
        <v>0.10299999999999999</v>
      </c>
      <c r="AS45" s="70">
        <v>7742.34</v>
      </c>
      <c r="AT45" s="72">
        <v>0.69499999999999995</v>
      </c>
      <c r="AU45" s="70">
        <v>5965.9</v>
      </c>
      <c r="AV45" s="72">
        <v>1.298</v>
      </c>
      <c r="AW45" s="74">
        <v>30</v>
      </c>
      <c r="AX45" s="75">
        <v>8972</v>
      </c>
      <c r="AY45" s="72">
        <v>8.3000000000000004E-2</v>
      </c>
      <c r="AZ45" s="70">
        <v>6747.4</v>
      </c>
      <c r="BA45" s="72">
        <v>0.752</v>
      </c>
      <c r="BB45" s="70">
        <v>6171.8</v>
      </c>
      <c r="BC45" s="72">
        <v>1.093</v>
      </c>
      <c r="BD45" s="74">
        <v>6</v>
      </c>
      <c r="BE45" s="75">
        <v>1939.48</v>
      </c>
      <c r="BF45" s="72">
        <v>1.7999999999999999E-2</v>
      </c>
      <c r="BG45" s="70">
        <v>1943.58</v>
      </c>
      <c r="BH45" s="72">
        <v>1.002</v>
      </c>
      <c r="BI45" s="70">
        <v>766.2</v>
      </c>
      <c r="BJ45" s="72">
        <v>2.5369999999999999</v>
      </c>
      <c r="BK45" s="74">
        <v>8</v>
      </c>
      <c r="BL45" s="75">
        <v>0</v>
      </c>
      <c r="BM45" s="72">
        <v>0</v>
      </c>
      <c r="BN45" s="70">
        <v>0</v>
      </c>
      <c r="BO45" s="72">
        <v>0</v>
      </c>
      <c r="BP45" s="70">
        <v>0</v>
      </c>
      <c r="BQ45" s="72">
        <v>0</v>
      </c>
      <c r="BR45" s="74" t="s">
        <v>84</v>
      </c>
      <c r="BS45" s="75">
        <v>2176.1999999999998</v>
      </c>
      <c r="BT45" s="72">
        <v>0.02</v>
      </c>
      <c r="BU45" s="70">
        <v>258.73</v>
      </c>
      <c r="BV45" s="72">
        <v>0.11899999999999999</v>
      </c>
      <c r="BW45" s="70">
        <v>484.8</v>
      </c>
      <c r="BX45" s="72">
        <v>0.53400000000000003</v>
      </c>
      <c r="BY45" s="74">
        <v>13</v>
      </c>
      <c r="BZ45" s="75">
        <v>25298.5</v>
      </c>
      <c r="CA45" s="72">
        <v>0.23499999999999999</v>
      </c>
      <c r="CB45" s="70">
        <v>9375.94</v>
      </c>
      <c r="CC45" s="72">
        <v>0.371</v>
      </c>
      <c r="CD45" s="70">
        <v>9161.7000000000007</v>
      </c>
      <c r="CE45" s="72">
        <v>1.0229999999999999</v>
      </c>
      <c r="CF45" s="74">
        <v>5</v>
      </c>
      <c r="CG45" s="75">
        <v>1436.88</v>
      </c>
      <c r="CH45" s="72">
        <v>1.2999999999999999E-2</v>
      </c>
      <c r="CI45" s="70">
        <v>751.74</v>
      </c>
      <c r="CJ45" s="72">
        <v>0.52300000000000002</v>
      </c>
      <c r="CK45" s="70">
        <v>1070.4000000000001</v>
      </c>
      <c r="CL45" s="72">
        <v>0.70199999999999996</v>
      </c>
      <c r="CM45" s="74">
        <v>31</v>
      </c>
      <c r="CN45" s="75">
        <v>12044.35</v>
      </c>
      <c r="CO45" s="72">
        <v>0.112</v>
      </c>
      <c r="CP45" s="70">
        <v>6815.6</v>
      </c>
      <c r="CQ45" s="72">
        <v>0.56599999999999995</v>
      </c>
      <c r="CR45" s="70">
        <v>10974.8</v>
      </c>
      <c r="CS45" s="72">
        <v>0.621</v>
      </c>
      <c r="CT45" s="74">
        <v>34</v>
      </c>
      <c r="CU45" s="75">
        <v>11782.4</v>
      </c>
      <c r="CV45" s="72">
        <v>0.109</v>
      </c>
      <c r="CW45" s="70">
        <v>6430.1</v>
      </c>
      <c r="CX45" s="72">
        <v>0.54600000000000004</v>
      </c>
      <c r="CY45" s="70">
        <v>10881.2</v>
      </c>
      <c r="CZ45" s="72">
        <v>0.59099999999999997</v>
      </c>
      <c r="DA45" s="74">
        <v>37</v>
      </c>
      <c r="DB45" s="75">
        <v>3411.3</v>
      </c>
      <c r="DC45" s="72">
        <v>3.2000000000000001E-2</v>
      </c>
      <c r="DD45" s="70">
        <v>1254.1400000000001</v>
      </c>
      <c r="DE45" s="72">
        <v>0.36799999999999999</v>
      </c>
      <c r="DF45" s="70">
        <v>2131.6</v>
      </c>
      <c r="DG45" s="72">
        <v>0.58799999999999997</v>
      </c>
      <c r="DH45" s="74">
        <v>38</v>
      </c>
      <c r="DI45" s="75">
        <v>2468.5</v>
      </c>
      <c r="DJ45" s="72">
        <v>2.3E-2</v>
      </c>
      <c r="DK45" s="70">
        <v>1389.61</v>
      </c>
      <c r="DL45" s="72">
        <v>0.56299999999999994</v>
      </c>
      <c r="DM45" s="70">
        <v>1205.4000000000001</v>
      </c>
      <c r="DN45" s="72">
        <v>1.153</v>
      </c>
      <c r="DO45" s="74">
        <v>10</v>
      </c>
      <c r="DP45" s="75">
        <v>243</v>
      </c>
      <c r="DQ45" s="72">
        <v>2E-3</v>
      </c>
      <c r="DR45" s="70">
        <v>125.17</v>
      </c>
      <c r="DS45" s="72">
        <v>0.51500000000000001</v>
      </c>
      <c r="DT45" s="70">
        <v>117.5</v>
      </c>
      <c r="DU45" s="72">
        <v>1.0649999999999999</v>
      </c>
      <c r="DV45" s="74">
        <v>24</v>
      </c>
      <c r="DW45" s="75">
        <v>3693.5</v>
      </c>
      <c r="DX45" s="72">
        <v>3.4000000000000002E-2</v>
      </c>
      <c r="DY45" s="70">
        <v>2270.1</v>
      </c>
      <c r="DZ45" s="72">
        <v>0.61499999999999999</v>
      </c>
      <c r="EA45" s="70">
        <v>5916.6</v>
      </c>
      <c r="EB45" s="72">
        <v>0.38400000000000001</v>
      </c>
      <c r="EC45" s="74">
        <v>29</v>
      </c>
      <c r="ED45" s="75">
        <v>882.3</v>
      </c>
      <c r="EE45" s="72">
        <v>8.0000000000000002E-3</v>
      </c>
      <c r="EF45" s="70">
        <v>1144.6500000000001</v>
      </c>
      <c r="EG45" s="72">
        <v>1.2969999999999999</v>
      </c>
      <c r="EH45" s="70">
        <v>5075.2</v>
      </c>
      <c r="EI45" s="72">
        <v>0.22600000000000001</v>
      </c>
      <c r="EJ45" s="74">
        <v>22</v>
      </c>
      <c r="EK45" s="75">
        <v>2811.23</v>
      </c>
      <c r="EL45" s="72">
        <v>2.5999999999999999E-2</v>
      </c>
      <c r="EM45" s="70">
        <v>1125.4100000000001</v>
      </c>
      <c r="EN45" s="72">
        <v>0.4</v>
      </c>
      <c r="EO45" s="70">
        <v>841.4</v>
      </c>
      <c r="EP45" s="72">
        <v>1.3380000000000001</v>
      </c>
      <c r="EQ45" s="74">
        <v>15</v>
      </c>
      <c r="ER45" s="75">
        <v>262</v>
      </c>
      <c r="ES45" s="72">
        <v>2E-3</v>
      </c>
      <c r="ET45" s="70">
        <v>385.54</v>
      </c>
      <c r="EU45" s="72">
        <v>1.472</v>
      </c>
      <c r="EV45" s="70">
        <v>93.6</v>
      </c>
      <c r="EW45" s="72">
        <v>4.1189999999999998</v>
      </c>
      <c r="EX45" s="74">
        <v>3</v>
      </c>
      <c r="EY45" s="75">
        <v>1792.84</v>
      </c>
      <c r="EZ45" s="72">
        <v>1.7000000000000001E-2</v>
      </c>
      <c r="FA45" s="70">
        <v>1708.08</v>
      </c>
      <c r="FB45" s="72">
        <v>0.95299999999999996</v>
      </c>
      <c r="FC45" s="70">
        <v>1501.5</v>
      </c>
      <c r="FD45" s="72">
        <v>1.1379999999999999</v>
      </c>
      <c r="FE45" s="74">
        <v>10</v>
      </c>
    </row>
    <row r="46" spans="1:161" ht="11.25" customHeight="1" x14ac:dyDescent="0.15">
      <c r="A46" s="67">
        <v>38</v>
      </c>
      <c r="B46" s="68" t="s">
        <v>72</v>
      </c>
      <c r="C46" s="69">
        <v>1667663.4</v>
      </c>
      <c r="D46" s="70">
        <v>2422178.8199999998</v>
      </c>
      <c r="E46" s="70">
        <v>754515.41999999993</v>
      </c>
      <c r="F46" s="72">
        <v>0.45199999999999996</v>
      </c>
      <c r="G46" s="70">
        <v>826569.88</v>
      </c>
      <c r="H46" s="72">
        <v>0.496</v>
      </c>
      <c r="I46" s="73">
        <v>40</v>
      </c>
      <c r="J46" s="72">
        <v>0.34100000000000003</v>
      </c>
      <c r="K46" s="73">
        <v>41</v>
      </c>
      <c r="L46" s="70">
        <v>965470.7</v>
      </c>
      <c r="M46" s="72">
        <v>0.85599999999999998</v>
      </c>
      <c r="N46" s="74">
        <v>40</v>
      </c>
      <c r="O46" s="69">
        <v>1667663.4</v>
      </c>
      <c r="P46" s="70">
        <v>2422048.6</v>
      </c>
      <c r="Q46" s="70">
        <v>754385.20000000019</v>
      </c>
      <c r="R46" s="72">
        <v>0.45199999999999996</v>
      </c>
      <c r="S46" s="70">
        <v>824915.7</v>
      </c>
      <c r="T46" s="72">
        <v>0.495</v>
      </c>
      <c r="U46" s="73">
        <v>38</v>
      </c>
      <c r="V46" s="72">
        <v>0.34100000000000003</v>
      </c>
      <c r="W46" s="73">
        <v>41</v>
      </c>
      <c r="X46" s="70">
        <v>965018.7</v>
      </c>
      <c r="Y46" s="72">
        <v>0.85499999999999998</v>
      </c>
      <c r="Z46" s="74">
        <v>41</v>
      </c>
      <c r="AA46" s="75">
        <v>1401118.9</v>
      </c>
      <c r="AB46" s="72">
        <v>0.57799999999999996</v>
      </c>
      <c r="AC46" s="70">
        <v>696286.16</v>
      </c>
      <c r="AD46" s="72">
        <v>0.497</v>
      </c>
      <c r="AE46" s="73">
        <v>37</v>
      </c>
      <c r="AF46" s="70">
        <v>725500.6</v>
      </c>
      <c r="AG46" s="72">
        <v>0.96</v>
      </c>
      <c r="AH46" s="74">
        <v>35</v>
      </c>
      <c r="AI46" s="75">
        <v>933841.8</v>
      </c>
      <c r="AJ46" s="72">
        <v>0.38600000000000001</v>
      </c>
      <c r="AK46" s="70">
        <v>488009.17</v>
      </c>
      <c r="AL46" s="72">
        <v>0.52300000000000002</v>
      </c>
      <c r="AM46" s="73">
        <v>21</v>
      </c>
      <c r="AN46" s="70">
        <v>471741.8</v>
      </c>
      <c r="AO46" s="72">
        <v>1.034</v>
      </c>
      <c r="AP46" s="73">
        <v>14</v>
      </c>
      <c r="AQ46" s="75">
        <v>25715.8</v>
      </c>
      <c r="AR46" s="72">
        <v>1.0999999999999999E-2</v>
      </c>
      <c r="AS46" s="70">
        <v>19870.07</v>
      </c>
      <c r="AT46" s="72">
        <v>0.77300000000000002</v>
      </c>
      <c r="AU46" s="70">
        <v>15235.3</v>
      </c>
      <c r="AV46" s="72">
        <v>1.304</v>
      </c>
      <c r="AW46" s="74">
        <v>22</v>
      </c>
      <c r="AX46" s="75">
        <v>135000</v>
      </c>
      <c r="AY46" s="72">
        <v>5.6000000000000001E-2</v>
      </c>
      <c r="AZ46" s="70">
        <v>96616.61</v>
      </c>
      <c r="BA46" s="72">
        <v>0.71599999999999997</v>
      </c>
      <c r="BB46" s="70">
        <v>103099.4</v>
      </c>
      <c r="BC46" s="72">
        <v>0.93700000000000006</v>
      </c>
      <c r="BD46" s="74">
        <v>27</v>
      </c>
      <c r="BE46" s="75">
        <v>4567.1000000000004</v>
      </c>
      <c r="BF46" s="72">
        <v>2E-3</v>
      </c>
      <c r="BG46" s="70">
        <v>7415.64</v>
      </c>
      <c r="BH46" s="72">
        <v>1.6240000000000001</v>
      </c>
      <c r="BI46" s="70">
        <v>5957.5</v>
      </c>
      <c r="BJ46" s="72">
        <v>1.2450000000000001</v>
      </c>
      <c r="BK46" s="74">
        <v>33</v>
      </c>
      <c r="BL46" s="75">
        <v>1000</v>
      </c>
      <c r="BM46" s="72">
        <v>0</v>
      </c>
      <c r="BN46" s="70">
        <v>888.7</v>
      </c>
      <c r="BO46" s="72">
        <v>0.88900000000000001</v>
      </c>
      <c r="BP46" s="70">
        <v>652.70000000000005</v>
      </c>
      <c r="BQ46" s="72">
        <v>1.3620000000000001</v>
      </c>
      <c r="BR46" s="74">
        <v>9</v>
      </c>
      <c r="BS46" s="75">
        <v>97174.2</v>
      </c>
      <c r="BT46" s="72">
        <v>0.04</v>
      </c>
      <c r="BU46" s="70">
        <v>12701.49</v>
      </c>
      <c r="BV46" s="72">
        <v>0.13100000000000001</v>
      </c>
      <c r="BW46" s="70">
        <v>28342.400000000001</v>
      </c>
      <c r="BX46" s="72">
        <v>0.44800000000000001</v>
      </c>
      <c r="BY46" s="74">
        <v>18</v>
      </c>
      <c r="BZ46" s="75">
        <v>180450</v>
      </c>
      <c r="CA46" s="72">
        <v>7.3999999999999996E-2</v>
      </c>
      <c r="CB46" s="70">
        <v>55608.75</v>
      </c>
      <c r="CC46" s="72">
        <v>0.308</v>
      </c>
      <c r="CD46" s="70">
        <v>84100.5</v>
      </c>
      <c r="CE46" s="72">
        <v>0.66100000000000003</v>
      </c>
      <c r="CF46" s="74">
        <v>21</v>
      </c>
      <c r="CG46" s="75">
        <v>23370</v>
      </c>
      <c r="CH46" s="72">
        <v>0.01</v>
      </c>
      <c r="CI46" s="70">
        <v>15165.4</v>
      </c>
      <c r="CJ46" s="72">
        <v>0.64900000000000002</v>
      </c>
      <c r="CK46" s="70">
        <v>16365.7</v>
      </c>
      <c r="CL46" s="72">
        <v>0.92700000000000005</v>
      </c>
      <c r="CM46" s="74">
        <v>12</v>
      </c>
      <c r="CN46" s="75">
        <v>1021059.97</v>
      </c>
      <c r="CO46" s="72">
        <v>0.42199999999999999</v>
      </c>
      <c r="CP46" s="70">
        <v>130283.72</v>
      </c>
      <c r="CQ46" s="72">
        <v>0.128</v>
      </c>
      <c r="CR46" s="70">
        <v>239970</v>
      </c>
      <c r="CS46" s="72">
        <v>0.54300000000000004</v>
      </c>
      <c r="CT46" s="74">
        <v>37</v>
      </c>
      <c r="CU46" s="75">
        <v>1020929.7</v>
      </c>
      <c r="CV46" s="72">
        <v>0.42099999999999999</v>
      </c>
      <c r="CW46" s="70">
        <v>128629.5</v>
      </c>
      <c r="CX46" s="72">
        <v>0.126</v>
      </c>
      <c r="CY46" s="70">
        <v>239518.1</v>
      </c>
      <c r="CZ46" s="72">
        <v>0.53700000000000003</v>
      </c>
      <c r="DA46" s="74">
        <v>39</v>
      </c>
      <c r="DB46" s="75">
        <v>131000</v>
      </c>
      <c r="DC46" s="72">
        <v>5.3999999999999999E-2</v>
      </c>
      <c r="DD46" s="70">
        <v>62028.75</v>
      </c>
      <c r="DE46" s="72">
        <v>0.47399999999999998</v>
      </c>
      <c r="DF46" s="70">
        <v>76017.2</v>
      </c>
      <c r="DG46" s="72">
        <v>0.81599999999999995</v>
      </c>
      <c r="DH46" s="74">
        <v>27</v>
      </c>
      <c r="DI46" s="75">
        <v>22689</v>
      </c>
      <c r="DJ46" s="72">
        <v>8.9999999999999993E-3</v>
      </c>
      <c r="DK46" s="70">
        <v>13564.25</v>
      </c>
      <c r="DL46" s="72">
        <v>0.59799999999999998</v>
      </c>
      <c r="DM46" s="70">
        <v>13755.1</v>
      </c>
      <c r="DN46" s="72">
        <v>0.98599999999999999</v>
      </c>
      <c r="DO46" s="74">
        <v>20</v>
      </c>
      <c r="DP46" s="75">
        <v>2552.5</v>
      </c>
      <c r="DQ46" s="72">
        <v>1E-3</v>
      </c>
      <c r="DR46" s="70">
        <v>4078.93</v>
      </c>
      <c r="DS46" s="72">
        <v>1.5980000000000001</v>
      </c>
      <c r="DT46" s="70">
        <v>3414.4</v>
      </c>
      <c r="DU46" s="72">
        <v>1.1950000000000001</v>
      </c>
      <c r="DV46" s="74">
        <v>17</v>
      </c>
      <c r="DW46" s="75">
        <v>813992.4</v>
      </c>
      <c r="DX46" s="72">
        <v>0.33600000000000002</v>
      </c>
      <c r="DY46" s="70">
        <v>19955.2</v>
      </c>
      <c r="DZ46" s="72">
        <v>2.5000000000000001E-2</v>
      </c>
      <c r="EA46" s="70">
        <v>131062.1</v>
      </c>
      <c r="EB46" s="72">
        <v>0.152</v>
      </c>
      <c r="EC46" s="74">
        <v>35</v>
      </c>
      <c r="ED46" s="75">
        <v>801242.39</v>
      </c>
      <c r="EE46" s="72">
        <v>0.33100000000000002</v>
      </c>
      <c r="EF46" s="70">
        <v>10606.42</v>
      </c>
      <c r="EG46" s="72">
        <v>1.2999999999999999E-2</v>
      </c>
      <c r="EH46" s="70">
        <v>9176.4</v>
      </c>
      <c r="EI46" s="72">
        <v>1.1559999999999999</v>
      </c>
      <c r="EJ46" s="74">
        <v>10</v>
      </c>
      <c r="EK46" s="75">
        <v>12750</v>
      </c>
      <c r="EL46" s="72">
        <v>5.0000000000000001E-3</v>
      </c>
      <c r="EM46" s="70">
        <v>9348.74</v>
      </c>
      <c r="EN46" s="72">
        <v>0.73299999999999998</v>
      </c>
      <c r="EO46" s="70">
        <v>121885.7</v>
      </c>
      <c r="EP46" s="72">
        <v>7.6999999999999999E-2</v>
      </c>
      <c r="EQ46" s="74">
        <v>36</v>
      </c>
      <c r="ER46" s="75">
        <v>130.24</v>
      </c>
      <c r="ES46" s="72">
        <v>0</v>
      </c>
      <c r="ET46" s="70">
        <v>1654.21</v>
      </c>
      <c r="EU46" s="72" t="s">
        <v>98</v>
      </c>
      <c r="EV46" s="70">
        <v>451.9</v>
      </c>
      <c r="EW46" s="72">
        <v>3.661</v>
      </c>
      <c r="EX46" s="74">
        <v>4</v>
      </c>
      <c r="EY46" s="75">
        <v>7157.74</v>
      </c>
      <c r="EZ46" s="72">
        <v>3.0000000000000001E-3</v>
      </c>
      <c r="FA46" s="70">
        <v>6665.5</v>
      </c>
      <c r="FB46" s="72">
        <v>0.93100000000000005</v>
      </c>
      <c r="FC46" s="70">
        <v>7570.2</v>
      </c>
      <c r="FD46" s="72">
        <v>0.88</v>
      </c>
      <c r="FE46" s="74">
        <v>27</v>
      </c>
    </row>
    <row r="47" spans="1:161" ht="11.25" customHeight="1" x14ac:dyDescent="0.15">
      <c r="A47" s="67">
        <v>39</v>
      </c>
      <c r="B47" s="68" t="s">
        <v>73</v>
      </c>
      <c r="C47" s="69">
        <v>6511081</v>
      </c>
      <c r="D47" s="70">
        <v>6532560.7000000002</v>
      </c>
      <c r="E47" s="70">
        <v>21479.700000000186</v>
      </c>
      <c r="F47" s="72">
        <v>2.9999999999998916E-3</v>
      </c>
      <c r="G47" s="70">
        <v>3345245.71</v>
      </c>
      <c r="H47" s="72">
        <v>0.51400000000000001</v>
      </c>
      <c r="I47" s="73">
        <v>35</v>
      </c>
      <c r="J47" s="72">
        <v>0.51200000000000001</v>
      </c>
      <c r="K47" s="73">
        <v>24</v>
      </c>
      <c r="L47" s="70">
        <v>3484475.9</v>
      </c>
      <c r="M47" s="72">
        <v>0.96</v>
      </c>
      <c r="N47" s="74">
        <v>28</v>
      </c>
      <c r="O47" s="69">
        <v>6511081</v>
      </c>
      <c r="P47" s="70">
        <v>6470706.4000000004</v>
      </c>
      <c r="Q47" s="70">
        <v>-40374.599999999627</v>
      </c>
      <c r="R47" s="72">
        <v>-6.0000000000000053E-3</v>
      </c>
      <c r="S47" s="70">
        <v>3311168.1</v>
      </c>
      <c r="T47" s="72">
        <v>0.50900000000000001</v>
      </c>
      <c r="U47" s="73">
        <v>34</v>
      </c>
      <c r="V47" s="72">
        <v>0.51200000000000001</v>
      </c>
      <c r="W47" s="73">
        <v>25</v>
      </c>
      <c r="X47" s="70">
        <v>3441572.4</v>
      </c>
      <c r="Y47" s="72">
        <v>0.96199999999999997</v>
      </c>
      <c r="Z47" s="74">
        <v>28</v>
      </c>
      <c r="AA47" s="75">
        <v>5588408.5999999996</v>
      </c>
      <c r="AB47" s="72">
        <v>0.85499999999999998</v>
      </c>
      <c r="AC47" s="70">
        <v>2858282.73</v>
      </c>
      <c r="AD47" s="72">
        <v>0.51100000000000001</v>
      </c>
      <c r="AE47" s="73">
        <v>29</v>
      </c>
      <c r="AF47" s="70">
        <v>2937808</v>
      </c>
      <c r="AG47" s="72">
        <v>0.97299999999999998</v>
      </c>
      <c r="AH47" s="74">
        <v>32</v>
      </c>
      <c r="AI47" s="75">
        <v>3983157</v>
      </c>
      <c r="AJ47" s="72">
        <v>0.61</v>
      </c>
      <c r="AK47" s="70">
        <v>1994970.39</v>
      </c>
      <c r="AL47" s="72">
        <v>0.501</v>
      </c>
      <c r="AM47" s="73">
        <v>31</v>
      </c>
      <c r="AN47" s="70">
        <v>1960352.4</v>
      </c>
      <c r="AO47" s="72">
        <v>1.018</v>
      </c>
      <c r="AP47" s="73">
        <v>20</v>
      </c>
      <c r="AQ47" s="75">
        <v>32942.699999999997</v>
      </c>
      <c r="AR47" s="72">
        <v>5.0000000000000001E-3</v>
      </c>
      <c r="AS47" s="70">
        <v>22908.79</v>
      </c>
      <c r="AT47" s="72">
        <v>0.69499999999999995</v>
      </c>
      <c r="AU47" s="70">
        <v>17548.400000000001</v>
      </c>
      <c r="AV47" s="72">
        <v>1.3049999999999999</v>
      </c>
      <c r="AW47" s="74">
        <v>20</v>
      </c>
      <c r="AX47" s="75">
        <v>680000</v>
      </c>
      <c r="AY47" s="72">
        <v>0.104</v>
      </c>
      <c r="AZ47" s="70">
        <v>476031.56</v>
      </c>
      <c r="BA47" s="72">
        <v>0.7</v>
      </c>
      <c r="BB47" s="70">
        <v>479488.3</v>
      </c>
      <c r="BC47" s="72">
        <v>0.99299999999999999</v>
      </c>
      <c r="BD47" s="74">
        <v>12</v>
      </c>
      <c r="BE47" s="75">
        <v>6083.9</v>
      </c>
      <c r="BF47" s="72">
        <v>1E-3</v>
      </c>
      <c r="BG47" s="70">
        <v>7573.6</v>
      </c>
      <c r="BH47" s="72">
        <v>1.2450000000000001</v>
      </c>
      <c r="BI47" s="70">
        <v>3776.8</v>
      </c>
      <c r="BJ47" s="72">
        <v>2.0049999999999999</v>
      </c>
      <c r="BK47" s="74">
        <v>14</v>
      </c>
      <c r="BL47" s="75">
        <v>13000</v>
      </c>
      <c r="BM47" s="72">
        <v>2E-3</v>
      </c>
      <c r="BN47" s="70">
        <v>8344.9599999999991</v>
      </c>
      <c r="BO47" s="72">
        <v>0.64200000000000002</v>
      </c>
      <c r="BP47" s="70">
        <v>10558.2</v>
      </c>
      <c r="BQ47" s="72">
        <v>0.79</v>
      </c>
      <c r="BR47" s="74">
        <v>11</v>
      </c>
      <c r="BS47" s="75">
        <v>325000</v>
      </c>
      <c r="BT47" s="72">
        <v>0.05</v>
      </c>
      <c r="BU47" s="70">
        <v>35806.82</v>
      </c>
      <c r="BV47" s="72">
        <v>0.11</v>
      </c>
      <c r="BW47" s="70">
        <v>97632.9</v>
      </c>
      <c r="BX47" s="72">
        <v>0.36699999999999999</v>
      </c>
      <c r="BY47" s="74">
        <v>29</v>
      </c>
      <c r="BZ47" s="75">
        <v>422425</v>
      </c>
      <c r="CA47" s="72">
        <v>6.5000000000000002E-2</v>
      </c>
      <c r="CB47" s="70">
        <v>230560.52</v>
      </c>
      <c r="CC47" s="72">
        <v>0.54600000000000004</v>
      </c>
      <c r="CD47" s="70">
        <v>287475.3</v>
      </c>
      <c r="CE47" s="72">
        <v>0.80200000000000005</v>
      </c>
      <c r="CF47" s="74">
        <v>12</v>
      </c>
      <c r="CG47" s="75">
        <v>125800</v>
      </c>
      <c r="CH47" s="72">
        <v>1.9E-2</v>
      </c>
      <c r="CI47" s="70">
        <v>82123.95</v>
      </c>
      <c r="CJ47" s="72">
        <v>0.65300000000000002</v>
      </c>
      <c r="CK47" s="70">
        <v>80964</v>
      </c>
      <c r="CL47" s="72">
        <v>1.014</v>
      </c>
      <c r="CM47" s="74">
        <v>6</v>
      </c>
      <c r="CN47" s="75">
        <v>944152.1</v>
      </c>
      <c r="CO47" s="72">
        <v>0.14499999999999999</v>
      </c>
      <c r="CP47" s="70">
        <v>486962.98</v>
      </c>
      <c r="CQ47" s="72">
        <v>0.51600000000000001</v>
      </c>
      <c r="CR47" s="70">
        <v>546667.9</v>
      </c>
      <c r="CS47" s="72">
        <v>0.89100000000000001</v>
      </c>
      <c r="CT47" s="74">
        <v>17</v>
      </c>
      <c r="CU47" s="75">
        <v>882297.8</v>
      </c>
      <c r="CV47" s="72">
        <v>0.13500000000000001</v>
      </c>
      <c r="CW47" s="70">
        <v>452885.3</v>
      </c>
      <c r="CX47" s="72">
        <v>0.51300000000000001</v>
      </c>
      <c r="CY47" s="70">
        <v>503764.5</v>
      </c>
      <c r="CZ47" s="72">
        <v>0.89900000000000002</v>
      </c>
      <c r="DA47" s="74">
        <v>18</v>
      </c>
      <c r="DB47" s="75">
        <v>429200</v>
      </c>
      <c r="DC47" s="72">
        <v>6.6000000000000003E-2</v>
      </c>
      <c r="DD47" s="70">
        <v>189523.56</v>
      </c>
      <c r="DE47" s="72">
        <v>0.442</v>
      </c>
      <c r="DF47" s="70">
        <v>240618.2</v>
      </c>
      <c r="DG47" s="72">
        <v>0.78800000000000003</v>
      </c>
      <c r="DH47" s="74">
        <v>28</v>
      </c>
      <c r="DI47" s="75">
        <v>62382.8</v>
      </c>
      <c r="DJ47" s="72">
        <v>0.01</v>
      </c>
      <c r="DK47" s="70">
        <v>39729.72</v>
      </c>
      <c r="DL47" s="72">
        <v>0.63700000000000001</v>
      </c>
      <c r="DM47" s="70">
        <v>37221</v>
      </c>
      <c r="DN47" s="72">
        <v>1.0669999999999999</v>
      </c>
      <c r="DO47" s="74">
        <v>14</v>
      </c>
      <c r="DP47" s="75">
        <v>14322.8</v>
      </c>
      <c r="DQ47" s="72">
        <v>2E-3</v>
      </c>
      <c r="DR47" s="70">
        <v>19809.04</v>
      </c>
      <c r="DS47" s="72">
        <v>1.383</v>
      </c>
      <c r="DT47" s="70">
        <v>17903.400000000001</v>
      </c>
      <c r="DU47" s="72">
        <v>1.1060000000000001</v>
      </c>
      <c r="DV47" s="74">
        <v>22</v>
      </c>
      <c r="DW47" s="75">
        <v>156344.79999999999</v>
      </c>
      <c r="DX47" s="72">
        <v>2.4E-2</v>
      </c>
      <c r="DY47" s="70">
        <v>65523.8</v>
      </c>
      <c r="DZ47" s="72">
        <v>0.41899999999999998</v>
      </c>
      <c r="EA47" s="70">
        <v>78150.2</v>
      </c>
      <c r="EB47" s="72">
        <v>0.83799999999999997</v>
      </c>
      <c r="EC47" s="74">
        <v>21</v>
      </c>
      <c r="ED47" s="75">
        <v>94182.3</v>
      </c>
      <c r="EE47" s="72">
        <v>1.4E-2</v>
      </c>
      <c r="EF47" s="70">
        <v>15500.58</v>
      </c>
      <c r="EG47" s="72">
        <v>0.16500000000000001</v>
      </c>
      <c r="EH47" s="70">
        <v>58430</v>
      </c>
      <c r="EI47" s="72">
        <v>0.26500000000000001</v>
      </c>
      <c r="EJ47" s="74">
        <v>20</v>
      </c>
      <c r="EK47" s="75">
        <v>62162.5</v>
      </c>
      <c r="EL47" s="72">
        <v>0.01</v>
      </c>
      <c r="EM47" s="70">
        <v>50023.24</v>
      </c>
      <c r="EN47" s="72">
        <v>0.80500000000000005</v>
      </c>
      <c r="EO47" s="70">
        <v>19720.3</v>
      </c>
      <c r="EP47" s="72">
        <v>2.5369999999999999</v>
      </c>
      <c r="EQ47" s="74">
        <v>6</v>
      </c>
      <c r="ER47" s="75">
        <v>61854.3</v>
      </c>
      <c r="ES47" s="72">
        <v>8.9999999999999993E-3</v>
      </c>
      <c r="ET47" s="70">
        <v>34077.660000000003</v>
      </c>
      <c r="EU47" s="72">
        <v>0.55100000000000005</v>
      </c>
      <c r="EV47" s="70">
        <v>42903.4</v>
      </c>
      <c r="EW47" s="72">
        <v>0.79400000000000004</v>
      </c>
      <c r="EX47" s="74">
        <v>15</v>
      </c>
      <c r="EY47" s="75">
        <v>97411</v>
      </c>
      <c r="EZ47" s="72">
        <v>1.4999999999999999E-2</v>
      </c>
      <c r="FA47" s="70">
        <v>72579.55</v>
      </c>
      <c r="FB47" s="72">
        <v>0.745</v>
      </c>
      <c r="FC47" s="70">
        <v>61174.6</v>
      </c>
      <c r="FD47" s="72">
        <v>1.1859999999999999</v>
      </c>
      <c r="FE47" s="74">
        <v>9</v>
      </c>
    </row>
    <row r="48" spans="1:161" ht="11.25" customHeight="1" x14ac:dyDescent="0.15">
      <c r="A48" s="76">
        <v>40</v>
      </c>
      <c r="B48" s="68" t="s">
        <v>74</v>
      </c>
      <c r="C48" s="69">
        <v>10124.800000000001</v>
      </c>
      <c r="D48" s="70">
        <v>10861.45</v>
      </c>
      <c r="E48" s="70">
        <v>736.64999999999964</v>
      </c>
      <c r="F48" s="72">
        <v>7.2999999999999954E-2</v>
      </c>
      <c r="G48" s="70">
        <v>5669.32</v>
      </c>
      <c r="H48" s="72">
        <v>0.56000000000000005</v>
      </c>
      <c r="I48" s="73">
        <v>24</v>
      </c>
      <c r="J48" s="72">
        <v>0.52200000000000002</v>
      </c>
      <c r="K48" s="73">
        <v>22</v>
      </c>
      <c r="L48" s="70">
        <v>5717.9</v>
      </c>
      <c r="M48" s="72">
        <v>0.99199999999999999</v>
      </c>
      <c r="N48" s="74">
        <v>20</v>
      </c>
      <c r="O48" s="69">
        <v>10124.800000000001</v>
      </c>
      <c r="P48" s="70">
        <v>10861.4</v>
      </c>
      <c r="Q48" s="70">
        <v>736.59999999999854</v>
      </c>
      <c r="R48" s="72">
        <v>7.2999999999999954E-2</v>
      </c>
      <c r="S48" s="70">
        <v>5669.3</v>
      </c>
      <c r="T48" s="72">
        <v>0.56000000000000005</v>
      </c>
      <c r="U48" s="73">
        <v>23</v>
      </c>
      <c r="V48" s="72">
        <v>0.52200000000000002</v>
      </c>
      <c r="W48" s="73">
        <v>23</v>
      </c>
      <c r="X48" s="70">
        <v>5712.9</v>
      </c>
      <c r="Y48" s="72">
        <v>0.99199999999999999</v>
      </c>
      <c r="Z48" s="74">
        <v>21</v>
      </c>
      <c r="AA48" s="75">
        <v>9209.6</v>
      </c>
      <c r="AB48" s="72">
        <v>0.84799999999999998</v>
      </c>
      <c r="AC48" s="70">
        <v>4795.8599999999997</v>
      </c>
      <c r="AD48" s="72">
        <v>0.52100000000000002</v>
      </c>
      <c r="AE48" s="73">
        <v>26</v>
      </c>
      <c r="AF48" s="70">
        <v>4978.6000000000004</v>
      </c>
      <c r="AG48" s="72">
        <v>0.96299999999999997</v>
      </c>
      <c r="AH48" s="74">
        <v>34</v>
      </c>
      <c r="AI48" s="75">
        <v>6990.1</v>
      </c>
      <c r="AJ48" s="72">
        <v>0.64400000000000002</v>
      </c>
      <c r="AK48" s="70">
        <v>3429.73</v>
      </c>
      <c r="AL48" s="72">
        <v>0.49099999999999999</v>
      </c>
      <c r="AM48" s="73">
        <v>35</v>
      </c>
      <c r="AN48" s="70">
        <v>3801.6</v>
      </c>
      <c r="AO48" s="72">
        <v>0.90200000000000002</v>
      </c>
      <c r="AP48" s="73">
        <v>39</v>
      </c>
      <c r="AQ48" s="75">
        <v>1456.6</v>
      </c>
      <c r="AR48" s="72">
        <v>0.13400000000000001</v>
      </c>
      <c r="AS48" s="70">
        <v>1012.91</v>
      </c>
      <c r="AT48" s="72">
        <v>0.69499999999999995</v>
      </c>
      <c r="AU48" s="70">
        <v>778.7</v>
      </c>
      <c r="AV48" s="72">
        <v>1.3009999999999999</v>
      </c>
      <c r="AW48" s="74">
        <v>23</v>
      </c>
      <c r="AX48" s="75">
        <v>457</v>
      </c>
      <c r="AY48" s="72">
        <v>4.2000000000000003E-2</v>
      </c>
      <c r="AZ48" s="70">
        <v>240.28</v>
      </c>
      <c r="BA48" s="72">
        <v>0.52600000000000002</v>
      </c>
      <c r="BB48" s="70">
        <v>253.9</v>
      </c>
      <c r="BC48" s="72">
        <v>0.94599999999999995</v>
      </c>
      <c r="BD48" s="74">
        <v>25</v>
      </c>
      <c r="BE48" s="75">
        <v>0</v>
      </c>
      <c r="BF48" s="72">
        <v>0</v>
      </c>
      <c r="BG48" s="70">
        <v>0</v>
      </c>
      <c r="BH48" s="72">
        <v>0</v>
      </c>
      <c r="BI48" s="70">
        <v>-0.1</v>
      </c>
      <c r="BJ48" s="72">
        <v>0</v>
      </c>
      <c r="BK48" s="74" t="s">
        <v>84</v>
      </c>
      <c r="BL48" s="75">
        <v>0</v>
      </c>
      <c r="BM48" s="72">
        <v>0</v>
      </c>
      <c r="BN48" s="70">
        <v>0</v>
      </c>
      <c r="BO48" s="72">
        <v>0</v>
      </c>
      <c r="BP48" s="70">
        <v>0</v>
      </c>
      <c r="BQ48" s="72">
        <v>0</v>
      </c>
      <c r="BR48" s="74" t="s">
        <v>84</v>
      </c>
      <c r="BS48" s="75">
        <v>91.4</v>
      </c>
      <c r="BT48" s="72">
        <v>8.0000000000000002E-3</v>
      </c>
      <c r="BU48" s="70">
        <v>4.87</v>
      </c>
      <c r="BV48" s="72">
        <v>5.2999999999999999E-2</v>
      </c>
      <c r="BW48" s="70">
        <v>33.5</v>
      </c>
      <c r="BX48" s="72">
        <v>0.14499999999999999</v>
      </c>
      <c r="BY48" s="74">
        <v>40</v>
      </c>
      <c r="BZ48" s="75">
        <v>214.6</v>
      </c>
      <c r="CA48" s="72">
        <v>0.02</v>
      </c>
      <c r="CB48" s="70">
        <v>108.08</v>
      </c>
      <c r="CC48" s="72">
        <v>0.504</v>
      </c>
      <c r="CD48" s="70">
        <v>111</v>
      </c>
      <c r="CE48" s="72">
        <v>0.97399999999999998</v>
      </c>
      <c r="CF48" s="74">
        <v>6</v>
      </c>
      <c r="CG48" s="75">
        <v>0</v>
      </c>
      <c r="CH48" s="72">
        <v>0</v>
      </c>
      <c r="CI48" s="70">
        <v>0</v>
      </c>
      <c r="CJ48" s="72">
        <v>0</v>
      </c>
      <c r="CK48" s="70">
        <v>0</v>
      </c>
      <c r="CL48" s="72">
        <v>0</v>
      </c>
      <c r="CM48" s="74" t="s">
        <v>84</v>
      </c>
      <c r="CN48" s="75">
        <v>1651.8</v>
      </c>
      <c r="CO48" s="72">
        <v>0.152</v>
      </c>
      <c r="CP48" s="70">
        <v>873.46</v>
      </c>
      <c r="CQ48" s="72">
        <v>0.52900000000000003</v>
      </c>
      <c r="CR48" s="70">
        <v>739.4</v>
      </c>
      <c r="CS48" s="72">
        <v>1.181</v>
      </c>
      <c r="CT48" s="74">
        <v>10</v>
      </c>
      <c r="CU48" s="75">
        <v>1651.8</v>
      </c>
      <c r="CV48" s="72">
        <v>0.152</v>
      </c>
      <c r="CW48" s="70">
        <v>873.5</v>
      </c>
      <c r="CX48" s="72">
        <v>0.52900000000000003</v>
      </c>
      <c r="CY48" s="70">
        <v>734.3</v>
      </c>
      <c r="CZ48" s="72">
        <v>1.19</v>
      </c>
      <c r="DA48" s="74">
        <v>10</v>
      </c>
      <c r="DB48" s="75">
        <v>209.1</v>
      </c>
      <c r="DC48" s="72">
        <v>1.9E-2</v>
      </c>
      <c r="DD48" s="70">
        <v>77.59</v>
      </c>
      <c r="DE48" s="72">
        <v>0.371</v>
      </c>
      <c r="DF48" s="70">
        <v>56.3</v>
      </c>
      <c r="DG48" s="72">
        <v>1.3779999999999999</v>
      </c>
      <c r="DH48" s="74">
        <v>4</v>
      </c>
      <c r="DI48" s="75">
        <v>623</v>
      </c>
      <c r="DJ48" s="72">
        <v>5.7000000000000002E-2</v>
      </c>
      <c r="DK48" s="70">
        <v>407.92</v>
      </c>
      <c r="DL48" s="72">
        <v>0.65500000000000003</v>
      </c>
      <c r="DM48" s="70">
        <v>477.8</v>
      </c>
      <c r="DN48" s="72">
        <v>0.85399999999999998</v>
      </c>
      <c r="DO48" s="74">
        <v>26</v>
      </c>
      <c r="DP48" s="75">
        <v>235.1</v>
      </c>
      <c r="DQ48" s="72">
        <v>2.1999999999999999E-2</v>
      </c>
      <c r="DR48" s="70">
        <v>154.07</v>
      </c>
      <c r="DS48" s="72">
        <v>0.65500000000000003</v>
      </c>
      <c r="DT48" s="70">
        <v>115.4</v>
      </c>
      <c r="DU48" s="72">
        <v>1.335</v>
      </c>
      <c r="DV48" s="74">
        <v>14</v>
      </c>
      <c r="DW48" s="75">
        <v>0</v>
      </c>
      <c r="DX48" s="72">
        <v>0</v>
      </c>
      <c r="DY48" s="70">
        <v>0</v>
      </c>
      <c r="DZ48" s="72">
        <v>0</v>
      </c>
      <c r="EA48" s="70">
        <v>0</v>
      </c>
      <c r="EB48" s="72">
        <v>0</v>
      </c>
      <c r="EC48" s="74" t="s">
        <v>84</v>
      </c>
      <c r="ED48" s="75">
        <v>0</v>
      </c>
      <c r="EE48" s="72">
        <v>0</v>
      </c>
      <c r="EF48" s="70">
        <v>0</v>
      </c>
      <c r="EG48" s="72">
        <v>0</v>
      </c>
      <c r="EH48" s="70">
        <v>0</v>
      </c>
      <c r="EI48" s="72">
        <v>0</v>
      </c>
      <c r="EJ48" s="74" t="s">
        <v>84</v>
      </c>
      <c r="EK48" s="75">
        <v>0</v>
      </c>
      <c r="EL48" s="72">
        <v>0</v>
      </c>
      <c r="EM48" s="70">
        <v>0</v>
      </c>
      <c r="EN48" s="72">
        <v>0</v>
      </c>
      <c r="EO48" s="70">
        <v>0</v>
      </c>
      <c r="EP48" s="72">
        <v>0</v>
      </c>
      <c r="EQ48" s="74" t="s">
        <v>84</v>
      </c>
      <c r="ER48" s="75">
        <v>0</v>
      </c>
      <c r="ES48" s="72">
        <v>0</v>
      </c>
      <c r="ET48" s="70">
        <v>0</v>
      </c>
      <c r="EU48" s="72">
        <v>0</v>
      </c>
      <c r="EV48" s="70">
        <v>5.0999999999999996</v>
      </c>
      <c r="EW48" s="72">
        <v>0</v>
      </c>
      <c r="EX48" s="74" t="s">
        <v>84</v>
      </c>
      <c r="EY48" s="75">
        <v>174</v>
      </c>
      <c r="EZ48" s="72">
        <v>1.6E-2</v>
      </c>
      <c r="FA48" s="70">
        <v>146.86000000000001</v>
      </c>
      <c r="FB48" s="72">
        <v>0.84399999999999997</v>
      </c>
      <c r="FC48" s="70">
        <v>63.4</v>
      </c>
      <c r="FD48" s="72">
        <v>2.3159999999999998</v>
      </c>
      <c r="FE48" s="74">
        <v>2</v>
      </c>
    </row>
    <row r="49" spans="1:161" ht="11.25" customHeight="1" x14ac:dyDescent="0.15">
      <c r="A49" s="76">
        <v>41</v>
      </c>
      <c r="B49" s="68" t="s">
        <v>75</v>
      </c>
      <c r="C49" s="69">
        <v>76781.400000000009</v>
      </c>
      <c r="D49" s="70">
        <v>82627.3</v>
      </c>
      <c r="E49" s="70">
        <v>5845.8999999999942</v>
      </c>
      <c r="F49" s="72">
        <v>7.6000000000000068E-2</v>
      </c>
      <c r="G49" s="70">
        <v>43801.66</v>
      </c>
      <c r="H49" s="72">
        <v>0.56999999999999995</v>
      </c>
      <c r="I49" s="73">
        <v>20</v>
      </c>
      <c r="J49" s="72">
        <v>0.53</v>
      </c>
      <c r="K49" s="73">
        <v>19</v>
      </c>
      <c r="L49" s="70">
        <v>47125.1</v>
      </c>
      <c r="M49" s="72">
        <v>0.92900000000000005</v>
      </c>
      <c r="N49" s="74">
        <v>34</v>
      </c>
      <c r="O49" s="69">
        <v>76781.400000000009</v>
      </c>
      <c r="P49" s="70">
        <v>71175.100000000006</v>
      </c>
      <c r="Q49" s="70">
        <v>-5606.3000000000029</v>
      </c>
      <c r="R49" s="72">
        <v>-7.2999999999999954E-2</v>
      </c>
      <c r="S49" s="70">
        <v>37497.9</v>
      </c>
      <c r="T49" s="72">
        <v>0.48799999999999999</v>
      </c>
      <c r="U49" s="73">
        <v>39</v>
      </c>
      <c r="V49" s="72">
        <v>0.52700000000000002</v>
      </c>
      <c r="W49" s="73">
        <v>22</v>
      </c>
      <c r="X49" s="70">
        <v>38951</v>
      </c>
      <c r="Y49" s="72">
        <v>0.96299999999999997</v>
      </c>
      <c r="Z49" s="74">
        <v>27</v>
      </c>
      <c r="AA49" s="75">
        <v>60956.800000000003</v>
      </c>
      <c r="AB49" s="72">
        <v>0.73799999999999999</v>
      </c>
      <c r="AC49" s="70">
        <v>31314.33</v>
      </c>
      <c r="AD49" s="72">
        <v>0.51400000000000001</v>
      </c>
      <c r="AE49" s="73">
        <v>27</v>
      </c>
      <c r="AF49" s="70">
        <v>33001.699999999997</v>
      </c>
      <c r="AG49" s="72">
        <v>0.94899999999999995</v>
      </c>
      <c r="AH49" s="74">
        <v>38</v>
      </c>
      <c r="AI49" s="75">
        <v>56650.3</v>
      </c>
      <c r="AJ49" s="72">
        <v>0.68600000000000005</v>
      </c>
      <c r="AK49" s="70">
        <v>28737.439999999999</v>
      </c>
      <c r="AL49" s="72">
        <v>0.50700000000000001</v>
      </c>
      <c r="AM49" s="73">
        <v>29</v>
      </c>
      <c r="AN49" s="70">
        <v>30312.9</v>
      </c>
      <c r="AO49" s="72">
        <v>0.94799999999999995</v>
      </c>
      <c r="AP49" s="73">
        <v>35</v>
      </c>
      <c r="AQ49" s="75">
        <v>515.1</v>
      </c>
      <c r="AR49" s="72">
        <v>6.0000000000000001E-3</v>
      </c>
      <c r="AS49" s="70">
        <v>302.70999999999998</v>
      </c>
      <c r="AT49" s="72">
        <v>0.58799999999999997</v>
      </c>
      <c r="AU49" s="70">
        <v>231.9</v>
      </c>
      <c r="AV49" s="72">
        <v>1.3049999999999999</v>
      </c>
      <c r="AW49" s="74">
        <v>20</v>
      </c>
      <c r="AX49" s="75">
        <v>3400</v>
      </c>
      <c r="AY49" s="72">
        <v>4.1000000000000002E-2</v>
      </c>
      <c r="AZ49" s="70">
        <v>2120.31</v>
      </c>
      <c r="BA49" s="72">
        <v>0.624</v>
      </c>
      <c r="BB49" s="70">
        <v>2297.3000000000002</v>
      </c>
      <c r="BC49" s="72">
        <v>0.92300000000000004</v>
      </c>
      <c r="BD49" s="74">
        <v>31</v>
      </c>
      <c r="BE49" s="75">
        <v>0</v>
      </c>
      <c r="BF49" s="72">
        <v>0</v>
      </c>
      <c r="BG49" s="70">
        <v>0</v>
      </c>
      <c r="BH49" s="72">
        <v>0</v>
      </c>
      <c r="BI49" s="70">
        <v>0</v>
      </c>
      <c r="BJ49" s="72">
        <v>0</v>
      </c>
      <c r="BK49" s="74" t="s">
        <v>84</v>
      </c>
      <c r="BL49" s="75">
        <v>0</v>
      </c>
      <c r="BM49" s="72">
        <v>0</v>
      </c>
      <c r="BN49" s="70">
        <v>0</v>
      </c>
      <c r="BO49" s="72">
        <v>0</v>
      </c>
      <c r="BP49" s="70">
        <v>0</v>
      </c>
      <c r="BQ49" s="72">
        <v>0</v>
      </c>
      <c r="BR49" s="74" t="s">
        <v>84</v>
      </c>
      <c r="BS49" s="75">
        <v>186</v>
      </c>
      <c r="BT49" s="72">
        <v>2E-3</v>
      </c>
      <c r="BU49" s="70">
        <v>28.49</v>
      </c>
      <c r="BV49" s="72">
        <v>0.153</v>
      </c>
      <c r="BW49" s="70">
        <v>36</v>
      </c>
      <c r="BX49" s="72">
        <v>0.79100000000000004</v>
      </c>
      <c r="BY49" s="74">
        <v>4</v>
      </c>
      <c r="BZ49" s="75">
        <v>135.4</v>
      </c>
      <c r="CA49" s="72">
        <v>2E-3</v>
      </c>
      <c r="CB49" s="70">
        <v>125.39</v>
      </c>
      <c r="CC49" s="72">
        <v>0.92600000000000005</v>
      </c>
      <c r="CD49" s="70">
        <v>121.7</v>
      </c>
      <c r="CE49" s="72">
        <v>1.03</v>
      </c>
      <c r="CF49" s="74">
        <v>4</v>
      </c>
      <c r="CG49" s="75">
        <v>70</v>
      </c>
      <c r="CH49" s="72">
        <v>1E-3</v>
      </c>
      <c r="CI49" s="70">
        <v>0</v>
      </c>
      <c r="CJ49" s="72">
        <v>0</v>
      </c>
      <c r="CK49" s="70">
        <v>2</v>
      </c>
      <c r="CL49" s="72">
        <v>0</v>
      </c>
      <c r="CM49" s="74" t="s">
        <v>84</v>
      </c>
      <c r="CN49" s="75">
        <v>21670.52</v>
      </c>
      <c r="CO49" s="72">
        <v>0.26200000000000001</v>
      </c>
      <c r="CP49" s="70">
        <v>12487.33</v>
      </c>
      <c r="CQ49" s="72">
        <v>0.57599999999999996</v>
      </c>
      <c r="CR49" s="70">
        <v>14123.3</v>
      </c>
      <c r="CS49" s="72">
        <v>0.88400000000000001</v>
      </c>
      <c r="CT49" s="74">
        <v>18</v>
      </c>
      <c r="CU49" s="75">
        <v>10218.299999999999</v>
      </c>
      <c r="CV49" s="72">
        <v>0.124</v>
      </c>
      <c r="CW49" s="70">
        <v>6183.6</v>
      </c>
      <c r="CX49" s="72">
        <v>0.60499999999999998</v>
      </c>
      <c r="CY49" s="70">
        <v>5949.2</v>
      </c>
      <c r="CZ49" s="72">
        <v>1.0389999999999999</v>
      </c>
      <c r="DA49" s="74">
        <v>16</v>
      </c>
      <c r="DB49" s="75">
        <v>812</v>
      </c>
      <c r="DC49" s="72">
        <v>0.01</v>
      </c>
      <c r="DD49" s="70">
        <v>503.16</v>
      </c>
      <c r="DE49" s="72">
        <v>0.62</v>
      </c>
      <c r="DF49" s="70">
        <v>499.6</v>
      </c>
      <c r="DG49" s="72">
        <v>1.0069999999999999</v>
      </c>
      <c r="DH49" s="74">
        <v>16</v>
      </c>
      <c r="DI49" s="75">
        <v>2211</v>
      </c>
      <c r="DJ49" s="72">
        <v>2.7E-2</v>
      </c>
      <c r="DK49" s="70">
        <v>1302.52</v>
      </c>
      <c r="DL49" s="72">
        <v>0.58899999999999997</v>
      </c>
      <c r="DM49" s="70">
        <v>1291.5999999999999</v>
      </c>
      <c r="DN49" s="72">
        <v>1.008</v>
      </c>
      <c r="DO49" s="74">
        <v>19</v>
      </c>
      <c r="DP49" s="75">
        <v>35.9</v>
      </c>
      <c r="DQ49" s="72">
        <v>0</v>
      </c>
      <c r="DR49" s="70">
        <v>35.549999999999997</v>
      </c>
      <c r="DS49" s="72">
        <v>0.99</v>
      </c>
      <c r="DT49" s="70">
        <v>30.3</v>
      </c>
      <c r="DU49" s="72">
        <v>1.173</v>
      </c>
      <c r="DV49" s="74">
        <v>18</v>
      </c>
      <c r="DW49" s="75">
        <v>2196</v>
      </c>
      <c r="DX49" s="72">
        <v>2.7E-2</v>
      </c>
      <c r="DY49" s="70">
        <v>1501.9</v>
      </c>
      <c r="DZ49" s="72">
        <v>0.68400000000000005</v>
      </c>
      <c r="EA49" s="70">
        <v>1557.3</v>
      </c>
      <c r="EB49" s="72">
        <v>0.96399999999999997</v>
      </c>
      <c r="EC49" s="74">
        <v>16</v>
      </c>
      <c r="ED49" s="75">
        <v>2195.9899999999998</v>
      </c>
      <c r="EE49" s="72">
        <v>2.7E-2</v>
      </c>
      <c r="EF49" s="70">
        <v>1501.87</v>
      </c>
      <c r="EG49" s="72">
        <v>0.68400000000000005</v>
      </c>
      <c r="EH49" s="70">
        <v>1557.3</v>
      </c>
      <c r="EI49" s="72">
        <v>0.96399999999999997</v>
      </c>
      <c r="EJ49" s="74">
        <v>11</v>
      </c>
      <c r="EK49" s="75">
        <v>0</v>
      </c>
      <c r="EL49" s="72">
        <v>0</v>
      </c>
      <c r="EM49" s="70">
        <v>0</v>
      </c>
      <c r="EN49" s="72">
        <v>0</v>
      </c>
      <c r="EO49" s="70">
        <v>0</v>
      </c>
      <c r="EP49" s="72">
        <v>0</v>
      </c>
      <c r="EQ49" s="74" t="s">
        <v>84</v>
      </c>
      <c r="ER49" s="75">
        <v>11452.24</v>
      </c>
      <c r="ES49" s="72">
        <v>0.13900000000000001</v>
      </c>
      <c r="ET49" s="70">
        <v>6303.75</v>
      </c>
      <c r="EU49" s="72">
        <v>0.55000000000000004</v>
      </c>
      <c r="EV49" s="70">
        <v>8174.1</v>
      </c>
      <c r="EW49" s="72">
        <v>0.77100000000000002</v>
      </c>
      <c r="EX49" s="74">
        <v>16</v>
      </c>
      <c r="EY49" s="75">
        <v>888.92</v>
      </c>
      <c r="EZ49" s="72">
        <v>1.0999999999999999E-2</v>
      </c>
      <c r="FA49" s="70">
        <v>827.3</v>
      </c>
      <c r="FB49" s="72">
        <v>0.93100000000000005</v>
      </c>
      <c r="FC49" s="70">
        <v>537.5</v>
      </c>
      <c r="FD49" s="72">
        <v>1.5389999999999999</v>
      </c>
      <c r="FE49" s="74">
        <v>3</v>
      </c>
    </row>
    <row r="50" spans="1:161" ht="11.25" customHeight="1" x14ac:dyDescent="0.15">
      <c r="A50" s="76">
        <v>42</v>
      </c>
      <c r="B50" s="68" t="s">
        <v>76</v>
      </c>
      <c r="C50" s="69">
        <v>29918.2</v>
      </c>
      <c r="D50" s="70">
        <v>26704</v>
      </c>
      <c r="E50" s="70">
        <v>-3214.2000000000007</v>
      </c>
      <c r="F50" s="72">
        <v>-0.10699999999999998</v>
      </c>
      <c r="G50" s="70">
        <v>14929.82</v>
      </c>
      <c r="H50" s="72">
        <v>0.499</v>
      </c>
      <c r="I50" s="73">
        <v>39</v>
      </c>
      <c r="J50" s="72">
        <v>0.55900000000000005</v>
      </c>
      <c r="K50" s="73">
        <v>14</v>
      </c>
      <c r="L50" s="70">
        <v>15069.9</v>
      </c>
      <c r="M50" s="72">
        <v>0.99099999999999999</v>
      </c>
      <c r="N50" s="74">
        <v>21</v>
      </c>
      <c r="O50" s="69">
        <v>29918.2</v>
      </c>
      <c r="P50" s="70">
        <v>26700.6</v>
      </c>
      <c r="Q50" s="70">
        <v>-3217.6000000000022</v>
      </c>
      <c r="R50" s="72">
        <v>-0.10799999999999998</v>
      </c>
      <c r="S50" s="70">
        <v>14926.4</v>
      </c>
      <c r="T50" s="72">
        <v>0.499</v>
      </c>
      <c r="U50" s="73">
        <v>37</v>
      </c>
      <c r="V50" s="72">
        <v>0.55900000000000005</v>
      </c>
      <c r="W50" s="73">
        <v>14</v>
      </c>
      <c r="X50" s="70">
        <v>14769.9</v>
      </c>
      <c r="Y50" s="72">
        <v>1.0109999999999999</v>
      </c>
      <c r="Z50" s="74">
        <v>20</v>
      </c>
      <c r="AA50" s="75">
        <v>23919.8</v>
      </c>
      <c r="AB50" s="72">
        <v>0.89600000000000002</v>
      </c>
      <c r="AC50" s="70">
        <v>13078.56</v>
      </c>
      <c r="AD50" s="72">
        <v>0.54700000000000004</v>
      </c>
      <c r="AE50" s="73">
        <v>15</v>
      </c>
      <c r="AF50" s="70">
        <v>12627.9</v>
      </c>
      <c r="AG50" s="72">
        <v>1.036</v>
      </c>
      <c r="AH50" s="74">
        <v>22</v>
      </c>
      <c r="AI50" s="75">
        <v>20266.599999999999</v>
      </c>
      <c r="AJ50" s="72">
        <v>0.75900000000000001</v>
      </c>
      <c r="AK50" s="70">
        <v>10653.17</v>
      </c>
      <c r="AL50" s="72">
        <v>0.52600000000000002</v>
      </c>
      <c r="AM50" s="73">
        <v>19</v>
      </c>
      <c r="AN50" s="70">
        <v>10453.1</v>
      </c>
      <c r="AO50" s="72">
        <v>1.0189999999999999</v>
      </c>
      <c r="AP50" s="73">
        <v>18</v>
      </c>
      <c r="AQ50" s="75">
        <v>396.2</v>
      </c>
      <c r="AR50" s="72">
        <v>1.4999999999999999E-2</v>
      </c>
      <c r="AS50" s="70">
        <v>376.44</v>
      </c>
      <c r="AT50" s="72">
        <v>0.95</v>
      </c>
      <c r="AU50" s="70">
        <v>203.3</v>
      </c>
      <c r="AV50" s="72">
        <v>1.8520000000000001</v>
      </c>
      <c r="AW50" s="74">
        <v>3</v>
      </c>
      <c r="AX50" s="75">
        <v>1580</v>
      </c>
      <c r="AY50" s="72">
        <v>5.8999999999999997E-2</v>
      </c>
      <c r="AZ50" s="70">
        <v>1045.1300000000001</v>
      </c>
      <c r="BA50" s="72">
        <v>0.66100000000000003</v>
      </c>
      <c r="BB50" s="70">
        <v>1028.2</v>
      </c>
      <c r="BC50" s="72">
        <v>1.016</v>
      </c>
      <c r="BD50" s="74">
        <v>11</v>
      </c>
      <c r="BE50" s="75">
        <v>2</v>
      </c>
      <c r="BF50" s="72">
        <v>0</v>
      </c>
      <c r="BG50" s="70">
        <v>0.98</v>
      </c>
      <c r="BH50" s="72">
        <v>0.49</v>
      </c>
      <c r="BI50" s="70">
        <v>1.6</v>
      </c>
      <c r="BJ50" s="72">
        <v>0.61299999999999999</v>
      </c>
      <c r="BK50" s="74">
        <v>40</v>
      </c>
      <c r="BL50" s="75">
        <v>0</v>
      </c>
      <c r="BM50" s="72">
        <v>0</v>
      </c>
      <c r="BN50" s="70">
        <v>0</v>
      </c>
      <c r="BO50" s="72">
        <v>0</v>
      </c>
      <c r="BP50" s="70">
        <v>0</v>
      </c>
      <c r="BQ50" s="72">
        <v>0</v>
      </c>
      <c r="BR50" s="74" t="s">
        <v>84</v>
      </c>
      <c r="BS50" s="75">
        <v>470</v>
      </c>
      <c r="BT50" s="72">
        <v>1.7999999999999999E-2</v>
      </c>
      <c r="BU50" s="70">
        <v>98.3</v>
      </c>
      <c r="BV50" s="72">
        <v>0.20899999999999999</v>
      </c>
      <c r="BW50" s="70">
        <v>149.80000000000001</v>
      </c>
      <c r="BX50" s="72">
        <v>0.65600000000000003</v>
      </c>
      <c r="BY50" s="74">
        <v>7</v>
      </c>
      <c r="BZ50" s="75">
        <v>1080</v>
      </c>
      <c r="CA50" s="72">
        <v>0.04</v>
      </c>
      <c r="CB50" s="70">
        <v>796.88</v>
      </c>
      <c r="CC50" s="72">
        <v>0.73799999999999999</v>
      </c>
      <c r="CD50" s="70">
        <v>745.8</v>
      </c>
      <c r="CE50" s="72">
        <v>1.0680000000000001</v>
      </c>
      <c r="CF50" s="74">
        <v>3</v>
      </c>
      <c r="CG50" s="75">
        <v>125</v>
      </c>
      <c r="CH50" s="72">
        <v>5.0000000000000001E-3</v>
      </c>
      <c r="CI50" s="70">
        <v>107.65</v>
      </c>
      <c r="CJ50" s="72">
        <v>0.86099999999999999</v>
      </c>
      <c r="CK50" s="70">
        <v>46</v>
      </c>
      <c r="CL50" s="72">
        <v>2.34</v>
      </c>
      <c r="CM50" s="74">
        <v>1</v>
      </c>
      <c r="CN50" s="75">
        <v>2784.18</v>
      </c>
      <c r="CO50" s="72">
        <v>0.104</v>
      </c>
      <c r="CP50" s="70">
        <v>1851.25</v>
      </c>
      <c r="CQ50" s="72">
        <v>0.66500000000000004</v>
      </c>
      <c r="CR50" s="70">
        <v>2442</v>
      </c>
      <c r="CS50" s="72">
        <v>0.75800000000000001</v>
      </c>
      <c r="CT50" s="74">
        <v>27</v>
      </c>
      <c r="CU50" s="75">
        <v>2780.8</v>
      </c>
      <c r="CV50" s="72">
        <v>0.104</v>
      </c>
      <c r="CW50" s="70">
        <v>1847.9</v>
      </c>
      <c r="CX50" s="72">
        <v>0.66500000000000004</v>
      </c>
      <c r="CY50" s="70">
        <v>2142</v>
      </c>
      <c r="CZ50" s="72">
        <v>0.86299999999999999</v>
      </c>
      <c r="DA50" s="74">
        <v>22</v>
      </c>
      <c r="DB50" s="75">
        <v>1275</v>
      </c>
      <c r="DC50" s="72">
        <v>4.8000000000000001E-2</v>
      </c>
      <c r="DD50" s="70">
        <v>695.83</v>
      </c>
      <c r="DE50" s="72">
        <v>0.54600000000000004</v>
      </c>
      <c r="DF50" s="70">
        <v>891.8</v>
      </c>
      <c r="DG50" s="72">
        <v>0.78</v>
      </c>
      <c r="DH50" s="74">
        <v>29</v>
      </c>
      <c r="DI50" s="75">
        <v>240</v>
      </c>
      <c r="DJ50" s="72">
        <v>8.9999999999999993E-3</v>
      </c>
      <c r="DK50" s="70">
        <v>175.93</v>
      </c>
      <c r="DL50" s="72">
        <v>0.73299999999999998</v>
      </c>
      <c r="DM50" s="70">
        <v>599.6</v>
      </c>
      <c r="DN50" s="72">
        <v>0.29299999999999998</v>
      </c>
      <c r="DO50" s="74">
        <v>42</v>
      </c>
      <c r="DP50" s="75">
        <v>776.2</v>
      </c>
      <c r="DQ50" s="72">
        <v>2.9000000000000001E-2</v>
      </c>
      <c r="DR50" s="70">
        <v>723.01</v>
      </c>
      <c r="DS50" s="72">
        <v>0.93100000000000005</v>
      </c>
      <c r="DT50" s="70">
        <v>379.8</v>
      </c>
      <c r="DU50" s="72">
        <v>1.9039999999999999</v>
      </c>
      <c r="DV50" s="74">
        <v>6</v>
      </c>
      <c r="DW50" s="75">
        <v>80</v>
      </c>
      <c r="DX50" s="72">
        <v>3.0000000000000001E-3</v>
      </c>
      <c r="DY50" s="70">
        <v>65.8</v>
      </c>
      <c r="DZ50" s="72">
        <v>0.82299999999999995</v>
      </c>
      <c r="EA50" s="70">
        <v>0</v>
      </c>
      <c r="EB50" s="72">
        <v>0</v>
      </c>
      <c r="EC50" s="74" t="s">
        <v>84</v>
      </c>
      <c r="ED50" s="75">
        <v>80</v>
      </c>
      <c r="EE50" s="72">
        <v>3.0000000000000001E-3</v>
      </c>
      <c r="EF50" s="70">
        <v>65.77</v>
      </c>
      <c r="EG50" s="72">
        <v>0.82199999999999995</v>
      </c>
      <c r="EH50" s="70">
        <v>0</v>
      </c>
      <c r="EI50" s="72">
        <v>0</v>
      </c>
      <c r="EJ50" s="74" t="s">
        <v>84</v>
      </c>
      <c r="EK50" s="75">
        <v>0</v>
      </c>
      <c r="EL50" s="72">
        <v>0</v>
      </c>
      <c r="EM50" s="70">
        <v>0</v>
      </c>
      <c r="EN50" s="72">
        <v>0</v>
      </c>
      <c r="EO50" s="70">
        <v>0</v>
      </c>
      <c r="EP50" s="72">
        <v>0</v>
      </c>
      <c r="EQ50" s="74" t="s">
        <v>84</v>
      </c>
      <c r="ER50" s="75">
        <v>3.38</v>
      </c>
      <c r="ES50" s="72">
        <v>0</v>
      </c>
      <c r="ET50" s="70">
        <v>3.38</v>
      </c>
      <c r="EU50" s="72">
        <v>1</v>
      </c>
      <c r="EV50" s="70">
        <v>300</v>
      </c>
      <c r="EW50" s="72">
        <v>1.0999999999999999E-2</v>
      </c>
      <c r="EX50" s="74">
        <v>31</v>
      </c>
      <c r="EY50" s="75">
        <v>409.6</v>
      </c>
      <c r="EZ50" s="72">
        <v>1.4999999999999999E-2</v>
      </c>
      <c r="FA50" s="70">
        <v>187.67</v>
      </c>
      <c r="FB50" s="72">
        <v>0.45800000000000002</v>
      </c>
      <c r="FC50" s="70">
        <v>271.10000000000002</v>
      </c>
      <c r="FD50" s="72">
        <v>0.69199999999999995</v>
      </c>
      <c r="FE50" s="74">
        <v>38</v>
      </c>
    </row>
    <row r="51" spans="1:161" ht="23.25" thickBot="1" x14ac:dyDescent="0.2">
      <c r="A51" s="77"/>
      <c r="B51" s="78" t="s">
        <v>77</v>
      </c>
      <c r="C51" s="79">
        <v>14611805.1</v>
      </c>
      <c r="D51" s="80">
        <v>15970673.969999999</v>
      </c>
      <c r="E51" s="81">
        <v>1358868.8699999996</v>
      </c>
      <c r="F51" s="82">
        <v>9.2999999999999972E-2</v>
      </c>
      <c r="G51" s="81">
        <v>7794317.580000001</v>
      </c>
      <c r="H51" s="82">
        <v>0.53300000000000003</v>
      </c>
      <c r="I51" s="82"/>
      <c r="J51" s="82">
        <v>0.48799999999999999</v>
      </c>
      <c r="K51" s="82"/>
      <c r="L51" s="81">
        <v>8152636.0999999978</v>
      </c>
      <c r="M51" s="83">
        <v>0.95599999999999996</v>
      </c>
      <c r="N51" s="84"/>
      <c r="O51" s="79">
        <v>14611805.1</v>
      </c>
      <c r="P51" s="80">
        <v>15817075.4</v>
      </c>
      <c r="Q51" s="81">
        <v>1205270.3000000005</v>
      </c>
      <c r="R51" s="82">
        <v>8.2000000000000073E-2</v>
      </c>
      <c r="S51" s="81">
        <v>7728879.1000000024</v>
      </c>
      <c r="T51" s="82">
        <v>0.52900000000000003</v>
      </c>
      <c r="U51" s="82"/>
      <c r="V51" s="82">
        <v>0.48899999999999999</v>
      </c>
      <c r="W51" s="82"/>
      <c r="X51" s="81">
        <v>7996158.4000000004</v>
      </c>
      <c r="Y51" s="83">
        <v>0.96699999999999997</v>
      </c>
      <c r="Z51" s="84"/>
      <c r="AA51" s="85">
        <v>12659583.200000001</v>
      </c>
      <c r="AB51" s="82">
        <v>0.79300000000000004</v>
      </c>
      <c r="AC51" s="81">
        <v>6544518.3700000001</v>
      </c>
      <c r="AD51" s="82">
        <v>0.51700000000000002</v>
      </c>
      <c r="AE51" s="82"/>
      <c r="AF51" s="81">
        <v>6645765.6000000006</v>
      </c>
      <c r="AG51" s="83">
        <v>0.98499999999999999</v>
      </c>
      <c r="AH51" s="84"/>
      <c r="AI51" s="85">
        <v>8289039.9999999991</v>
      </c>
      <c r="AJ51" s="82">
        <v>0.51900000000000002</v>
      </c>
      <c r="AK51" s="81">
        <v>4255647.2200000016</v>
      </c>
      <c r="AL51" s="82">
        <v>0.51300000000000001</v>
      </c>
      <c r="AM51" s="82"/>
      <c r="AN51" s="81">
        <v>4194081.2</v>
      </c>
      <c r="AO51" s="83">
        <v>1.0149999999999999</v>
      </c>
      <c r="AP51" s="82"/>
      <c r="AQ51" s="85">
        <v>515033.89999999997</v>
      </c>
      <c r="AR51" s="82">
        <v>3.2000000000000001E-2</v>
      </c>
      <c r="AS51" s="81">
        <v>388106.64999999985</v>
      </c>
      <c r="AT51" s="82">
        <v>0.754</v>
      </c>
      <c r="AU51" s="81">
        <v>286891.60000000003</v>
      </c>
      <c r="AV51" s="83">
        <v>1.353</v>
      </c>
      <c r="AW51" s="84"/>
      <c r="AX51" s="85">
        <v>1268532.5</v>
      </c>
      <c r="AY51" s="82">
        <v>7.9000000000000001E-2</v>
      </c>
      <c r="AZ51" s="81">
        <v>866155.93000000017</v>
      </c>
      <c r="BA51" s="82">
        <v>0.68300000000000005</v>
      </c>
      <c r="BB51" s="81">
        <v>886535.20000000007</v>
      </c>
      <c r="BC51" s="83">
        <v>0.97699999999999998</v>
      </c>
      <c r="BD51" s="84"/>
      <c r="BE51" s="85">
        <v>235147.34000000003</v>
      </c>
      <c r="BF51" s="82">
        <v>1.4999999999999999E-2</v>
      </c>
      <c r="BG51" s="81">
        <v>279869.05</v>
      </c>
      <c r="BH51" s="82">
        <v>1.19</v>
      </c>
      <c r="BI51" s="81">
        <v>155975.5</v>
      </c>
      <c r="BJ51" s="83">
        <v>1.794</v>
      </c>
      <c r="BK51" s="84"/>
      <c r="BL51" s="85">
        <v>20976.7</v>
      </c>
      <c r="BM51" s="82">
        <v>1E-3</v>
      </c>
      <c r="BN51" s="81">
        <v>16052.539999999997</v>
      </c>
      <c r="BO51" s="82">
        <v>0.76500000000000001</v>
      </c>
      <c r="BP51" s="81">
        <v>15235.800000000001</v>
      </c>
      <c r="BQ51" s="83">
        <v>1.054</v>
      </c>
      <c r="BR51" s="84"/>
      <c r="BS51" s="85">
        <v>685617</v>
      </c>
      <c r="BT51" s="82">
        <v>4.2999999999999997E-2</v>
      </c>
      <c r="BU51" s="81">
        <v>74152</v>
      </c>
      <c r="BV51" s="82">
        <v>0.108</v>
      </c>
      <c r="BW51" s="81">
        <v>190072.1</v>
      </c>
      <c r="BX51" s="83">
        <v>0.39</v>
      </c>
      <c r="BY51" s="84"/>
      <c r="BZ51" s="85">
        <v>1399617</v>
      </c>
      <c r="CA51" s="82">
        <v>8.7999999999999995E-2</v>
      </c>
      <c r="CB51" s="81">
        <v>515971.36000000004</v>
      </c>
      <c r="CC51" s="82">
        <v>0.36899999999999999</v>
      </c>
      <c r="CD51" s="81">
        <v>761315.7</v>
      </c>
      <c r="CE51" s="83">
        <v>0.67800000000000005</v>
      </c>
      <c r="CF51" s="84"/>
      <c r="CG51" s="85">
        <v>245349.26</v>
      </c>
      <c r="CH51" s="82">
        <v>1.4999999999999999E-2</v>
      </c>
      <c r="CI51" s="81">
        <v>148588.15</v>
      </c>
      <c r="CJ51" s="82">
        <v>0.60599999999999998</v>
      </c>
      <c r="CK51" s="81">
        <v>155970</v>
      </c>
      <c r="CL51" s="83">
        <v>0.95299999999999996</v>
      </c>
      <c r="CM51" s="84"/>
      <c r="CN51" s="85">
        <v>3311090.5700000003</v>
      </c>
      <c r="CO51" s="82">
        <v>0.20699999999999999</v>
      </c>
      <c r="CP51" s="81">
        <v>1249799.23</v>
      </c>
      <c r="CQ51" s="82">
        <v>0.377</v>
      </c>
      <c r="CR51" s="81">
        <v>1506870.4000000001</v>
      </c>
      <c r="CS51" s="83">
        <v>0.82899999999999996</v>
      </c>
      <c r="CT51" s="84"/>
      <c r="CU51" s="85">
        <v>3157492.2999999989</v>
      </c>
      <c r="CV51" s="82">
        <v>0.19800000000000001</v>
      </c>
      <c r="CW51" s="81">
        <v>1184360.7</v>
      </c>
      <c r="CX51" s="82">
        <v>0.375</v>
      </c>
      <c r="CY51" s="81">
        <v>1350392.4</v>
      </c>
      <c r="CZ51" s="83">
        <v>0.877</v>
      </c>
      <c r="DA51" s="84"/>
      <c r="DB51" s="85">
        <v>826374.1</v>
      </c>
      <c r="DC51" s="82">
        <v>5.1999999999999998E-2</v>
      </c>
      <c r="DD51" s="81">
        <v>418488.98000000004</v>
      </c>
      <c r="DE51" s="82">
        <v>0.50600000000000001</v>
      </c>
      <c r="DF51" s="81">
        <v>535072.30000000005</v>
      </c>
      <c r="DG51" s="83">
        <v>0.78200000000000003</v>
      </c>
      <c r="DH51" s="84"/>
      <c r="DI51" s="85">
        <v>156997.20000000001</v>
      </c>
      <c r="DJ51" s="82">
        <v>0.01</v>
      </c>
      <c r="DK51" s="81">
        <v>91429.88</v>
      </c>
      <c r="DL51" s="82">
        <v>0.58199999999999996</v>
      </c>
      <c r="DM51" s="81">
        <v>90638.700000000012</v>
      </c>
      <c r="DN51" s="83">
        <v>1.0089999999999999</v>
      </c>
      <c r="DO51" s="84"/>
      <c r="DP51" s="85">
        <v>103361.00000000003</v>
      </c>
      <c r="DQ51" s="82">
        <v>6.0000000000000001E-3</v>
      </c>
      <c r="DR51" s="81">
        <v>113484.53</v>
      </c>
      <c r="DS51" s="82">
        <v>1.0980000000000001</v>
      </c>
      <c r="DT51" s="81">
        <v>51805.500000000007</v>
      </c>
      <c r="DU51" s="83">
        <v>2.1909999999999998</v>
      </c>
      <c r="DV51" s="84"/>
      <c r="DW51" s="85">
        <v>1675034.2</v>
      </c>
      <c r="DX51" s="82">
        <v>0.105</v>
      </c>
      <c r="DY51" s="81">
        <v>306337.3</v>
      </c>
      <c r="DZ51" s="82">
        <v>0.183</v>
      </c>
      <c r="EA51" s="81">
        <v>437837.3</v>
      </c>
      <c r="EB51" s="83">
        <v>0.7</v>
      </c>
      <c r="EC51" s="84"/>
      <c r="ED51" s="85">
        <v>1304442.46</v>
      </c>
      <c r="EE51" s="82">
        <v>8.2000000000000003E-2</v>
      </c>
      <c r="EF51" s="81">
        <v>72307.570000000007</v>
      </c>
      <c r="EG51" s="82">
        <v>5.5E-2</v>
      </c>
      <c r="EH51" s="81">
        <v>133140.19999999995</v>
      </c>
      <c r="EI51" s="83">
        <v>0.54300000000000004</v>
      </c>
      <c r="EJ51" s="84"/>
      <c r="EK51" s="85">
        <v>370591.67</v>
      </c>
      <c r="EL51" s="82">
        <v>2.3E-2</v>
      </c>
      <c r="EM51" s="81">
        <v>234029.67999999996</v>
      </c>
      <c r="EN51" s="82">
        <v>0.63200000000000001</v>
      </c>
      <c r="EO51" s="81">
        <v>304697.3</v>
      </c>
      <c r="EP51" s="83">
        <v>0.76800000000000002</v>
      </c>
      <c r="EQ51" s="84"/>
      <c r="ER51" s="85">
        <v>153598.44</v>
      </c>
      <c r="ES51" s="82">
        <v>0.01</v>
      </c>
      <c r="ET51" s="81">
        <v>65438.44</v>
      </c>
      <c r="EU51" s="82">
        <v>0.42599999999999999</v>
      </c>
      <c r="EV51" s="81">
        <v>156477.80000000002</v>
      </c>
      <c r="EW51" s="83">
        <v>0.41799999999999998</v>
      </c>
      <c r="EX51" s="84"/>
      <c r="EY51" s="85">
        <v>187220.14</v>
      </c>
      <c r="EZ51" s="82">
        <v>1.2E-2</v>
      </c>
      <c r="FA51" s="81">
        <v>134280.62999999998</v>
      </c>
      <c r="FB51" s="82">
        <v>0.71699999999999997</v>
      </c>
      <c r="FC51" s="81">
        <v>120130.40000000002</v>
      </c>
      <c r="FD51" s="83">
        <v>1.1180000000000001</v>
      </c>
      <c r="FE51" s="84"/>
    </row>
  </sheetData>
  <mergeCells count="181">
    <mergeCell ref="FB6:FB7"/>
    <mergeCell ref="FC6:FC7"/>
    <mergeCell ref="FD6:FD7"/>
    <mergeCell ref="FE6:FE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CE6:CE7"/>
    <mergeCell ref="CF6:CF7"/>
    <mergeCell ref="CG6:CG7"/>
    <mergeCell ref="CH6:CH7"/>
    <mergeCell ref="CI6:CI7"/>
    <mergeCell ref="CJ6:CJ7"/>
    <mergeCell ref="BY6:BY7"/>
    <mergeCell ref="BZ6:BZ7"/>
    <mergeCell ref="CA6:CA7"/>
    <mergeCell ref="CB6:CB7"/>
    <mergeCell ref="CC6:CC7"/>
    <mergeCell ref="CD6:CD7"/>
    <mergeCell ref="BS6:BS7"/>
    <mergeCell ref="BT6:BT7"/>
    <mergeCell ref="BU6:BU7"/>
    <mergeCell ref="BV6:BV7"/>
    <mergeCell ref="BW6:BW7"/>
    <mergeCell ref="BX6:BX7"/>
    <mergeCell ref="BM6:BM7"/>
    <mergeCell ref="BN6:BN7"/>
    <mergeCell ref="BO6:BO7"/>
    <mergeCell ref="BP6:BP7"/>
    <mergeCell ref="BQ6:BQ7"/>
    <mergeCell ref="BR6:BR7"/>
    <mergeCell ref="BG6:BG7"/>
    <mergeCell ref="BH6:BH7"/>
    <mergeCell ref="BI6:BI7"/>
    <mergeCell ref="BJ6:BJ7"/>
    <mergeCell ref="BK6:BK7"/>
    <mergeCell ref="BL6:BL7"/>
    <mergeCell ref="BA6:BA7"/>
    <mergeCell ref="BB6:BB7"/>
    <mergeCell ref="BC6:BC7"/>
    <mergeCell ref="BD6:BD7"/>
    <mergeCell ref="BE6:BE7"/>
    <mergeCell ref="BF6:BF7"/>
    <mergeCell ref="AU6:AU7"/>
    <mergeCell ref="AV6:AV7"/>
    <mergeCell ref="AW6:AW7"/>
    <mergeCell ref="AX6:AX7"/>
    <mergeCell ref="AY6:AY7"/>
    <mergeCell ref="AZ6:AZ7"/>
    <mergeCell ref="AQ6:AQ7"/>
    <mergeCell ref="AR6:AR7"/>
    <mergeCell ref="AS6:AS7"/>
    <mergeCell ref="AT6:AT7"/>
    <mergeCell ref="EY5:FE5"/>
    <mergeCell ref="AI6:AI7"/>
    <mergeCell ref="AJ6:AJ7"/>
    <mergeCell ref="AK6:AK7"/>
    <mergeCell ref="AL6:AL7"/>
    <mergeCell ref="AM6:AM7"/>
    <mergeCell ref="AN6:AN7"/>
    <mergeCell ref="DI5:DO5"/>
    <mergeCell ref="DP5:DV5"/>
    <mergeCell ref="DW5:EC5"/>
    <mergeCell ref="ED5:EJ5"/>
    <mergeCell ref="EK5:EQ5"/>
    <mergeCell ref="ER5:EX5"/>
    <mergeCell ref="CX5:CX7"/>
    <mergeCell ref="CY5:CY7"/>
    <mergeCell ref="CZ5:CZ7"/>
    <mergeCell ref="DA5:DA7"/>
    <mergeCell ref="DB5:DH5"/>
    <mergeCell ref="DB6:DB7"/>
    <mergeCell ref="DC6:DC7"/>
    <mergeCell ref="DD6:DD7"/>
    <mergeCell ref="DE6:DE7"/>
    <mergeCell ref="CS5:CS7"/>
    <mergeCell ref="CT5:CT7"/>
    <mergeCell ref="CU5:CU7"/>
    <mergeCell ref="CV5:CV7"/>
    <mergeCell ref="CW5:CW7"/>
    <mergeCell ref="CG5:CM5"/>
    <mergeCell ref="CN5:CN7"/>
    <mergeCell ref="CO5:CO7"/>
    <mergeCell ref="CP5:CP7"/>
    <mergeCell ref="CQ5:CQ7"/>
    <mergeCell ref="CR5:CR7"/>
    <mergeCell ref="CK6:CK7"/>
    <mergeCell ref="CL6:CL7"/>
    <mergeCell ref="CM6:CM7"/>
    <mergeCell ref="AQ5:AW5"/>
    <mergeCell ref="AX5:BD5"/>
    <mergeCell ref="BE5:BK5"/>
    <mergeCell ref="BL5:BR5"/>
    <mergeCell ref="BS5:BY5"/>
    <mergeCell ref="BZ5:CF5"/>
    <mergeCell ref="AD5:AD7"/>
    <mergeCell ref="AE5:AE7"/>
    <mergeCell ref="AF5:AF7"/>
    <mergeCell ref="AG5:AG7"/>
    <mergeCell ref="AH5:AH7"/>
    <mergeCell ref="AI5:AP5"/>
    <mergeCell ref="AO6:AO7"/>
    <mergeCell ref="AP6:AP7"/>
    <mergeCell ref="X5:X7"/>
    <mergeCell ref="Y5:Y7"/>
    <mergeCell ref="Z5:Z7"/>
    <mergeCell ref="AA5:AA7"/>
    <mergeCell ref="AB5:AB7"/>
    <mergeCell ref="AC5:AC7"/>
    <mergeCell ref="Q5:R6"/>
    <mergeCell ref="S5:S7"/>
    <mergeCell ref="T5:T7"/>
    <mergeCell ref="U5:U7"/>
    <mergeCell ref="V5:V7"/>
    <mergeCell ref="W5:W7"/>
    <mergeCell ref="K5:K7"/>
    <mergeCell ref="L5:L7"/>
    <mergeCell ref="M5:M7"/>
    <mergeCell ref="N5:N7"/>
    <mergeCell ref="O5:O7"/>
    <mergeCell ref="P5:P7"/>
    <mergeCell ref="D5:D7"/>
    <mergeCell ref="E5:F6"/>
    <mergeCell ref="G5:G7"/>
    <mergeCell ref="H5:H7"/>
    <mergeCell ref="I5:I7"/>
    <mergeCell ref="J5:J7"/>
    <mergeCell ref="FD3:FE3"/>
    <mergeCell ref="B4:B7"/>
    <mergeCell ref="C4:N4"/>
    <mergeCell ref="O4:Z4"/>
    <mergeCell ref="AA4:AH4"/>
    <mergeCell ref="BE4:BJ4"/>
    <mergeCell ref="CN4:CS4"/>
    <mergeCell ref="CU4:DA4"/>
    <mergeCell ref="C5:C7"/>
  </mergeCells>
  <pageMargins left="0.17" right="0.16" top="0.37" bottom="0.3" header="0.27" footer="0.16"/>
  <pageSetup paperSize="9" scale="77" orientation="landscape" blackAndWhite="1" r:id="rId1"/>
  <headerFooter>
    <oddHeader>&amp;R&amp;6&amp;P   из  &amp;N</oddHeader>
    <oddFooter>&amp;R&amp;6&amp;Z&amp;F      &amp;D</oddFooter>
  </headerFooter>
  <colBreaks count="8" manualBreakCount="8">
    <brk id="14" max="1048575" man="1"/>
    <brk id="26" max="1048575" man="1"/>
    <brk id="42" max="1048575" man="1"/>
    <brk id="63" max="1048575" man="1"/>
    <brk id="84" max="1048575" man="1"/>
    <brk id="105" max="1048575" man="1"/>
    <brk id="126" max="1048575" man="1"/>
    <brk id="1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2016-08-15T12:11:43Z</dcterms:created>
  <dcterms:modified xsi:type="dcterms:W3CDTF">2016-08-15T12:11:48Z</dcterms:modified>
</cp:coreProperties>
</file>