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75" windowWidth="17955" windowHeight="10515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Лист1!$A$1:$CC$51</definedName>
  </definedNames>
  <calcPr calcId="145621" calcMode="manual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<sst xmlns="http://schemas.openxmlformats.org/spreadsheetml/2006/main" count="162" uniqueCount="70">
  <si>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</si>
  <si>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</si>
  <si>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</si>
  <si>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</si>
  <si>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</si>
  <si>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</si>
  <si>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</si>
  <si>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</si>
  <si>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</si>
  <si>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</si>
  <si>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</si>
  <si>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</si>
  <si>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</si>
  <si>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</si>
  <si>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</si>
  <si>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</si>
  <si>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</si>
  <si>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Бюджет-ные  назначе-ния</t>
  </si>
  <si>
    <t>Доля в сумме налого-вых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</si>
  <si>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</si>
  <si>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</si>
  <si>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</si>
  <si>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</si>
  <si>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</si>
  <si>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</si>
  <si>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</si>
  <si>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</si>
  <si>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</si>
  <si>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</si>
  <si>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</si>
  <si>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</si>
  <si>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</si>
  <si>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</si>
  <si>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</si>
  <si>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</si>
  <si>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</si>
  <si>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</si>
  <si>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</si>
  <si>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</si>
  <si>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</si>
  <si>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</si>
  <si>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</si>
  <si>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</si>
  <si>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</si>
  <si>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</si>
  <si>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</si>
  <si>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</si>
  <si>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</si>
  <si>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</si>
  <si>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</si>
  <si>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</si>
  <si>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</si>
  <si>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</si>
  <si>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</si>
  <si>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</si>
  <si>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</si>
  <si>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</si>
  <si>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</si>
  <si>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</si>
  <si>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</si>
  <si>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</si>
  <si>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</si>
  <si>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</si>
  <si>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/>
  </si>
  <si>
    <t>Анализ исполнения местных бюджетов по налоговым и неналоговым доходам по состоянию на 1 января 2017 года</t>
  </si>
  <si>
    <t>Утвержден-ный бюджет на 2016 год по состоянию на 01.01.2017</t>
  </si>
  <si>
    <t>Факт на 01.01.2017</t>
  </si>
  <si>
    <t>Факт на 01.01.2016</t>
  </si>
  <si>
    <t>Темп роста 2016 года к 2015 году</t>
  </si>
  <si>
    <t>Ранг по темпу роста к 2015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</si>
</sst>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#,##0.0_ ;\-#,##0.0\ 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b/>
      <sz val="10"/>
      <color indexed="12"/>
      <name val="Arial"/>
      <family val="2"/>
      <charset val="204"/>
    </font>
    <font>
      <b/>
      <sz val="10"/>
      <color rgb="FF0000FF"/>
      <name val="Arial"/>
      <family val="2"/>
      <charset val="204"/>
    </font>
    <font>
      <i/>
      <sz val="10"/>
      <name val="Arial"/>
      <family val="2"/>
      <charset val="204"/>
    </font>
    <font>
      <sz val="10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78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5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6" fillId="2" borderId="0" xfId="0" applyFont="1" applyFill="1" applyAlignment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7" fillId="3" borderId="3" xfId="0" applyFont="1" applyFill="1" applyBorder="1" applyAlignment="1" applyProtection="1">
      <alignment horizontal="center" vertical="center" wrapText="1"/>
    </xf>
    <xf numFmtId="0" fontId="7" fillId="3" borderId="4" xfId="0" applyFont="1" applyFill="1" applyBorder="1" applyAlignment="1" applyProtection="1">
      <alignment horizontal="center" vertical="center" wrapText="1"/>
    </xf>
    <xf numFmtId="0" fontId="7" fillId="3" borderId="5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vertical="center"/>
    </xf>
    <xf numFmtId="0" fontId="9" fillId="2" borderId="6" xfId="0" applyFont="1" applyFill="1" applyBorder="1" applyAlignment="1" applyProtection="1">
      <alignment vertical="center"/>
    </xf>
    <xf numFmtId="0" fontId="9" fillId="2" borderId="6" xfId="0" applyFont="1" applyFill="1" applyBorder="1" applyAlignment="1" applyProtection="1">
      <alignment horizontal="center" vertical="center"/>
    </xf>
    <xf numFmtId="0" fontId="9" fillId="2" borderId="6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vertical="center"/>
    </xf>
    <xf numFmtId="0" fontId="7" fillId="2" borderId="7" xfId="0" applyFont="1" applyFill="1" applyBorder="1" applyAlignment="1" applyProtection="1">
      <alignment horizontal="center" vertical="center" wrapText="1"/>
    </xf>
    <xf numFmtId="0" fontId="10" fillId="0" borderId="8" xfId="0" applyFont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center" vertical="center" wrapText="1"/>
    </xf>
    <xf numFmtId="0" fontId="10" fillId="3" borderId="9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Protection="1"/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10" fillId="0" borderId="13" xfId="0" applyFont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10" fillId="0" borderId="12" xfId="0" applyFont="1" applyBorder="1" applyAlignment="1" applyProtection="1">
      <alignment horizontal="center" vertical="top" wrapText="1"/>
    </xf>
    <xf numFmtId="0" fontId="10" fillId="0" borderId="12" xfId="0" applyFont="1" applyBorder="1" applyAlignment="1" applyProtection="1">
      <alignment wrapText="1"/>
    </xf>
    <xf numFmtId="0" fontId="10" fillId="0" borderId="13" xfId="0" applyFont="1" applyBorder="1" applyAlignment="1" applyProtection="1">
      <alignment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10" fillId="0" borderId="12" xfId="0" applyFont="1" applyBorder="1" applyAlignment="1" applyProtection="1">
      <alignment horizontal="center" wrapText="1"/>
    </xf>
    <xf numFmtId="0" fontId="10" fillId="0" borderId="13" xfId="0" applyFont="1" applyBorder="1" applyAlignment="1" applyProtection="1">
      <alignment horizontal="center" wrapText="1"/>
    </xf>
    <xf numFmtId="0" fontId="3" fillId="2" borderId="15" xfId="2" applyFont="1" applyFill="1" applyBorder="1" applyProtection="1"/>
    <xf numFmtId="0" fontId="0" fillId="0" borderId="11" xfId="0" applyBorder="1" applyAlignment="1">
      <alignment horizontal="center" vertical="top" wrapText="1"/>
    </xf>
    <xf numFmtId="0" fontId="10" fillId="0" borderId="14" xfId="0" applyFont="1" applyBorder="1" applyAlignment="1" applyProtection="1">
      <alignment horizontal="center" vertical="top" wrapText="1"/>
    </xf>
    <xf numFmtId="0" fontId="3" fillId="2" borderId="16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1" fillId="2" borderId="12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4" xfId="2" applyFont="1" applyFill="1" applyBorder="1" applyAlignment="1" applyProtection="1">
      <alignment horizontal="center" vertical="center"/>
    </xf>
    <xf numFmtId="0" fontId="11" fillId="2" borderId="12" xfId="2" applyFont="1" applyFill="1" applyBorder="1" applyAlignment="1" applyProtection="1">
      <alignment vertical="center"/>
    </xf>
    <xf numFmtId="0" fontId="11" fillId="2" borderId="11" xfId="2" applyFont="1" applyFill="1" applyBorder="1" applyAlignment="1" applyProtection="1">
      <alignment vertical="center"/>
    </xf>
    <xf numFmtId="164" fontId="3" fillId="0" borderId="13" xfId="0" applyNumberFormat="1" applyFont="1" applyFill="1" applyBorder="1" applyAlignment="1" applyProtection="1">
      <alignment horizontal="right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0" fontId="3" fillId="2" borderId="12" xfId="2" applyFont="1" applyFill="1" applyBorder="1" applyAlignment="1" applyProtection="1">
      <alignment vertical="center"/>
    </xf>
    <xf numFmtId="0" fontId="3" fillId="2" borderId="18" xfId="2" applyFont="1" applyFill="1" applyBorder="1" applyAlignment="1" applyProtection="1">
      <alignment vertical="center"/>
    </xf>
    <xf numFmtId="2" fontId="12" fillId="2" borderId="19" xfId="2" applyNumberFormat="1" applyFont="1" applyFill="1" applyBorder="1" applyAlignment="1" applyProtection="1">
      <alignment vertical="center" wrapText="1"/>
    </xf>
    <xf numFmtId="164" fontId="5" fillId="0" borderId="20" xfId="0" applyNumberFormat="1" applyFont="1" applyFill="1" applyBorder="1" applyAlignment="1" applyProtection="1">
      <alignment horizontal="right" vertical="center"/>
    </xf>
    <xf numFmtId="165" fontId="5" fillId="0" borderId="20" xfId="0" applyNumberFormat="1" applyFont="1" applyFill="1" applyBorder="1" applyAlignment="1" applyProtection="1">
      <alignment horizontal="right" vertical="center"/>
    </xf>
    <xf numFmtId="165" fontId="13" fillId="0" borderId="20" xfId="0" applyNumberFormat="1" applyFont="1" applyFill="1" applyBorder="1" applyAlignment="1" applyProtection="1">
      <alignment horizontal="right" vertical="center"/>
    </xf>
    <xf numFmtId="165" fontId="13" fillId="0" borderId="21" xfId="0" applyNumberFormat="1" applyFont="1" applyFill="1" applyBorder="1" applyAlignment="1" applyProtection="1">
      <alignment horizontal="right" vertical="center"/>
    </xf>
    <xf numFmtId="164" fontId="5" fillId="0" borderId="18" xfId="0" applyNumberFormat="1" applyFont="1" applyFill="1" applyBorder="1" applyAlignment="1" applyProtection="1">
      <alignment horizontal="right" vertical="center"/>
    </xf>
    <xf numFmtId="164" fontId="7" fillId="2" borderId="0" xfId="0" applyNumberFormat="1" applyFont="1" applyFill="1" applyBorder="1" applyAlignment="1" applyProtection="1"/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3" fillId="2" borderId="22" xfId="0" applyFont="1" applyFill="1" applyBorder="1" applyAlignment="1" applyProtection="1">
      <alignment horizontal="center" vertical="top" wrapText="1"/>
    </xf>
    <xf numFmtId="0" fontId="3" fillId="2" borderId="22" xfId="2" applyFont="1" applyFill="1" applyBorder="1" applyAlignment="1" applyProtection="1">
      <alignment horizontal="center" vertical="center" wrapText="1"/>
    </xf>
    <xf numFmtId="164" fontId="3" fillId="0" borderId="22" xfId="0" applyNumberFormat="1" applyFont="1" applyFill="1" applyBorder="1" applyAlignment="1" applyProtection="1">
      <alignment horizontal="right" vertical="center"/>
    </xf>
    <xf numFmtId="164" fontId="5" fillId="0" borderId="23" xfId="0" applyNumberFormat="1" applyFont="1" applyFill="1" applyBorder="1" applyAlignment="1" applyProtection="1">
      <alignment horizontal="right" vertical="center"/>
    </xf>
    <xf numFmtId="0" fontId="7" fillId="2" borderId="3" xfId="0" applyFont="1" applyFill="1" applyBorder="1" applyAlignment="1">
      <alignment horizontal="center" vertical="center" wrapText="1"/>
    </xf>
    <xf numFmtId="167" fontId="5" fillId="0" borderId="18" xfId="1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16/&#1040;&#1085;&#1072;&#1083;&#1080;&#1079;%20&#1082;%20&#1079;&#1072;&#1089;&#1077;&#1076;&#1072;&#1085;&#1080;&#1102;%20&#1055;&#1088;&#1072;&#1074;&#1080;&#1090;&#1077;&#1083;&#1100;&#1089;&#1090;&#1074;&#1072;%202016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12"/>
      <sheetName val="Форма"/>
      <sheetName val="rb"/>
      <sheetName val="Исполнение_цвет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V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Q51"/>
    </sheetView>
  </sheetViews>
  <sheetFormatPr defaultRowHeight="10.5" x14ac:dyDescent="0.15"/>
  <cols>
    <col min="1" max="1" width="3" style="1" customWidth="1" collapsed="1"/>
    <col min="2" max="2" width="16.7109375" style="1" customWidth="1"/>
    <col min="3" max="3" width="10.42578125" style="1" customWidth="1"/>
    <col min="4" max="4" width="10.85546875" style="1" customWidth="1"/>
    <col min="5" max="5" width="8" style="1" customWidth="1"/>
    <col min="6" max="6" width="6.42578125" style="1" customWidth="1"/>
    <col min="7" max="7" width="10.7109375" style="1" customWidth="1"/>
    <col min="8" max="8" width="8.28515625" style="1" customWidth="1"/>
    <col min="9" max="9" width="6.42578125" style="1" customWidth="1"/>
    <col min="10" max="10" width="10.7109375" style="1" customWidth="1"/>
    <col min="11" max="11" width="11.140625" style="1" customWidth="1"/>
    <col min="12" max="12" width="10.5703125" style="1" customWidth="1"/>
    <col min="13" max="13" width="7.140625" style="1" customWidth="1"/>
    <col min="14" max="14" width="6.28515625" style="1" customWidth="1"/>
    <col min="15" max="15" width="10.42578125" style="1" customWidth="1"/>
    <col min="16" max="16" width="9.28515625" style="1" customWidth="1"/>
    <col min="17" max="17" width="6.42578125" style="1" customWidth="1"/>
    <col min="18" max="18" width="9.5703125" style="1" customWidth="1"/>
    <col min="19" max="19" width="11" style="1" customWidth="1"/>
    <col min="20" max="20" width="10.7109375" style="1" customWidth="1"/>
    <col min="21" max="21" width="8.140625" style="1" customWidth="1" collapsed="1"/>
    <col min="22" max="22" width="6.28515625" style="1" customWidth="1"/>
    <col min="23" max="23" width="10.28515625" style="1" customWidth="1"/>
    <col min="24" max="24" width="7.7109375" style="1" customWidth="1" collapsed="1"/>
    <col min="25" max="25" width="6.28515625" style="1" customWidth="1"/>
    <col min="26" max="26" width="9.28515625" style="1" customWidth="1"/>
    <col min="27" max="27" width="7.28515625" style="1" customWidth="1"/>
    <col min="28" max="28" width="9.28515625" style="1" customWidth="1"/>
    <col min="29" max="29" width="7.28515625" style="1" customWidth="1"/>
    <col min="30" max="30" width="9.28515625" style="1" customWidth="1"/>
    <col min="31" max="31" width="7.28515625" style="1" customWidth="1"/>
    <col min="32" max="32" width="5.85546875" style="1" customWidth="1" collapsed="1"/>
    <col min="33" max="33" width="9.28515625" style="1" customWidth="1"/>
    <col min="34" max="34" width="7.28515625" style="1" customWidth="1"/>
    <col min="35" max="35" width="9.28515625" style="1" customWidth="1"/>
    <col min="36" max="36" width="7.28515625" style="1" customWidth="1"/>
    <col min="37" max="37" width="9.28515625" style="1" customWidth="1"/>
    <col min="38" max="38" width="7.28515625" style="1" customWidth="1"/>
    <col min="39" max="39" width="5.85546875" style="1" customWidth="1" collapsed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9.28515625" style="1" customWidth="1"/>
    <col min="45" max="45" width="7.28515625" style="1" customWidth="1"/>
    <col min="46" max="46" width="5.85546875" style="1" customWidth="1" collapsed="1"/>
    <col min="47" max="47" width="9.28515625" style="1" customWidth="1"/>
    <col min="48" max="48" width="7.28515625" style="1" customWidth="1"/>
    <col min="49" max="49" width="9.28515625" style="1" customWidth="1"/>
    <col min="50" max="50" width="7.28515625" style="1" customWidth="1"/>
    <col min="51" max="51" width="9.28515625" style="1" customWidth="1"/>
    <col min="52" max="52" width="9.140625" style="1" customWidth="1"/>
    <col min="53" max="53" width="5.85546875" style="1" customWidth="1" collapsed="1"/>
    <col min="54" max="54" width="9.28515625" style="1" customWidth="1"/>
    <col min="55" max="55" width="7.28515625" style="1" customWidth="1"/>
    <col min="56" max="56" width="9.28515625" style="1" customWidth="1"/>
    <col min="57" max="57" width="7.28515625" style="1" customWidth="1"/>
    <col min="58" max="58" width="9.28515625" style="1" customWidth="1"/>
    <col min="59" max="59" width="7.28515625" style="1" customWidth="1"/>
    <col min="60" max="60" width="5.85546875" style="1" customWidth="1" collapsed="1"/>
    <col min="61" max="61" width="9.28515625" style="1" customWidth="1"/>
    <col min="62" max="62" width="7.28515625" style="1" customWidth="1"/>
    <col min="63" max="63" width="9.28515625" style="1" customWidth="1"/>
    <col min="64" max="64" width="7.28515625" style="1" customWidth="1"/>
    <col min="65" max="65" width="9.28515625" style="1" customWidth="1"/>
    <col min="66" max="66" width="7.28515625" style="1" customWidth="1"/>
    <col min="67" max="67" width="5.85546875" style="1" customWidth="1" collapsed="1"/>
    <col min="68" max="68" width="9.28515625" style="1" customWidth="1"/>
    <col min="69" max="69" width="7.28515625" style="1" customWidth="1"/>
    <col min="70" max="70" width="9.28515625" style="1" customWidth="1"/>
    <col min="71" max="71" width="7.28515625" style="1" customWidth="1"/>
    <col min="72" max="72" width="9.28515625" style="1" customWidth="1"/>
    <col min="73" max="73" width="7.28515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9.28515625" style="1" customWidth="1"/>
    <col min="78" max="78" width="7.28515625" style="1" customWidth="1"/>
    <col min="79" max="79" width="9.28515625" style="1" customWidth="1"/>
    <col min="80" max="80" width="7.28515625" style="1" customWidth="1"/>
    <col min="81" max="81" width="5.85546875" style="1" customWidth="1" collapsed="1"/>
    <col min="82" max="16384" width="9.140625" style="1"/>
  </cols>
  <sheetData>
    <row r="1" spans="1:81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5"/>
      <c r="CB1" s="5"/>
      <c r="CC1" s="5"/>
    </row>
    <row r="2" spans="1:81" ht="13.5" customHeight="1" x14ac:dyDescent="0.2">
      <c r="A2" s="2"/>
      <c r="B2" s="6"/>
      <c r="C2" s="69" t="s">
        <v>64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8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5"/>
      <c r="CB2" s="5"/>
      <c r="CC2" s="5"/>
    </row>
    <row r="3" spans="1:81" ht="11.25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10" t="s">
        <v>0</v>
      </c>
    </row>
    <row r="4" spans="1:81" ht="42.95" customHeight="1" collapsed="1" thickBot="1" x14ac:dyDescent="0.25">
      <c r="A4" s="11"/>
      <c r="B4" s="12" t="s">
        <v>1</v>
      </c>
      <c r="C4" s="76" t="s">
        <v>2</v>
      </c>
      <c r="D4" s="70"/>
      <c r="E4" s="70"/>
      <c r="F4" s="70"/>
      <c r="G4" s="70"/>
      <c r="H4" s="70"/>
      <c r="I4" s="71"/>
      <c r="J4" s="13" t="s">
        <v>3</v>
      </c>
      <c r="K4" s="14"/>
      <c r="L4" s="14"/>
      <c r="M4" s="14"/>
      <c r="N4" s="14"/>
      <c r="O4" s="14"/>
      <c r="P4" s="14"/>
      <c r="Q4" s="15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G4" s="17"/>
      <c r="AH4" s="17"/>
      <c r="AI4" s="17"/>
      <c r="AJ4" s="17"/>
      <c r="AK4" s="17"/>
      <c r="AL4" s="17"/>
      <c r="AM4" s="18"/>
      <c r="AN4" s="19"/>
      <c r="AO4" s="19"/>
      <c r="AP4" s="19"/>
      <c r="AQ4" s="19"/>
      <c r="AR4" s="19"/>
      <c r="AS4" s="19"/>
      <c r="AT4" s="18"/>
      <c r="AU4" s="17"/>
      <c r="AV4" s="17"/>
      <c r="AW4" s="17"/>
      <c r="AX4" s="17"/>
      <c r="AY4" s="17"/>
      <c r="AZ4" s="17"/>
      <c r="BA4" s="18"/>
      <c r="BB4" s="17"/>
      <c r="BC4" s="17"/>
      <c r="BD4" s="17"/>
      <c r="BE4" s="17"/>
      <c r="BF4" s="17"/>
      <c r="BG4" s="17"/>
      <c r="BH4" s="18"/>
      <c r="BI4" s="17"/>
      <c r="BJ4" s="17"/>
      <c r="BK4" s="17"/>
      <c r="BL4" s="17"/>
      <c r="BM4" s="20"/>
      <c r="BN4" s="17"/>
      <c r="BO4" s="18"/>
      <c r="BP4" s="17"/>
      <c r="BQ4" s="17"/>
      <c r="BR4" s="17"/>
      <c r="BS4" s="17"/>
      <c r="BT4" s="20"/>
      <c r="BU4" s="17"/>
      <c r="BV4" s="18"/>
      <c r="BW4" s="21" t="s">
        <v>4</v>
      </c>
      <c r="BX4" s="22"/>
      <c r="BY4" s="22"/>
      <c r="BZ4" s="22"/>
      <c r="CA4" s="22"/>
      <c r="CB4" s="23"/>
      <c r="CC4" s="24"/>
    </row>
    <row r="5" spans="1:81" ht="42.95" customHeight="1" x14ac:dyDescent="0.2">
      <c r="A5" s="25"/>
      <c r="B5" s="26"/>
      <c r="C5" s="27" t="s">
        <v>65</v>
      </c>
      <c r="D5" s="28" t="s">
        <v>66</v>
      </c>
      <c r="E5" s="28" t="s">
        <v>5</v>
      </c>
      <c r="F5" s="28" t="s">
        <v>6</v>
      </c>
      <c r="G5" s="28" t="s">
        <v>67</v>
      </c>
      <c r="H5" s="28" t="s">
        <v>68</v>
      </c>
      <c r="I5" s="30" t="s">
        <v>69</v>
      </c>
      <c r="J5" s="27" t="s">
        <v>7</v>
      </c>
      <c r="K5" s="28" t="s">
        <v>8</v>
      </c>
      <c r="L5" s="28" t="s">
        <v>66</v>
      </c>
      <c r="M5" s="28" t="s">
        <v>5</v>
      </c>
      <c r="N5" s="28" t="s">
        <v>6</v>
      </c>
      <c r="O5" s="28" t="s">
        <v>67</v>
      </c>
      <c r="P5" s="28" t="s">
        <v>68</v>
      </c>
      <c r="Q5" s="30" t="s">
        <v>69</v>
      </c>
      <c r="R5" s="14" t="s">
        <v>9</v>
      </c>
      <c r="S5" s="14"/>
      <c r="T5" s="14"/>
      <c r="U5" s="14"/>
      <c r="V5" s="14"/>
      <c r="W5" s="14"/>
      <c r="X5" s="14"/>
      <c r="Y5" s="14"/>
      <c r="Z5" s="13" t="s">
        <v>10</v>
      </c>
      <c r="AA5" s="14"/>
      <c r="AB5" s="14"/>
      <c r="AC5" s="14"/>
      <c r="AD5" s="14"/>
      <c r="AE5" s="14"/>
      <c r="AF5" s="15"/>
      <c r="AG5" s="13" t="s">
        <v>11</v>
      </c>
      <c r="AH5" s="14"/>
      <c r="AI5" s="14"/>
      <c r="AJ5" s="14"/>
      <c r="AK5" s="14"/>
      <c r="AL5" s="14"/>
      <c r="AM5" s="15"/>
      <c r="AN5" s="13" t="s">
        <v>12</v>
      </c>
      <c r="AO5" s="14"/>
      <c r="AP5" s="14"/>
      <c r="AQ5" s="14"/>
      <c r="AR5" s="14"/>
      <c r="AS5" s="14"/>
      <c r="AT5" s="15"/>
      <c r="AU5" s="13" t="s">
        <v>13</v>
      </c>
      <c r="AV5" s="14"/>
      <c r="AW5" s="14"/>
      <c r="AX5" s="14"/>
      <c r="AY5" s="14"/>
      <c r="AZ5" s="14"/>
      <c r="BA5" s="15"/>
      <c r="BB5" s="13" t="s">
        <v>14</v>
      </c>
      <c r="BC5" s="14"/>
      <c r="BD5" s="14"/>
      <c r="BE5" s="14"/>
      <c r="BF5" s="14"/>
      <c r="BG5" s="14"/>
      <c r="BH5" s="15"/>
      <c r="BI5" s="13" t="s">
        <v>15</v>
      </c>
      <c r="BJ5" s="14"/>
      <c r="BK5" s="14"/>
      <c r="BL5" s="14"/>
      <c r="BM5" s="14"/>
      <c r="BN5" s="14"/>
      <c r="BO5" s="15"/>
      <c r="BP5" s="31" t="s">
        <v>16</v>
      </c>
      <c r="BQ5" s="32"/>
      <c r="BR5" s="32"/>
      <c r="BS5" s="32"/>
      <c r="BT5" s="32"/>
      <c r="BU5" s="32"/>
      <c r="BV5" s="33"/>
      <c r="BW5" s="27" t="s">
        <v>17</v>
      </c>
      <c r="BX5" s="28" t="s">
        <v>18</v>
      </c>
      <c r="BY5" s="28" t="s">
        <v>66</v>
      </c>
      <c r="BZ5" s="28" t="s">
        <v>19</v>
      </c>
      <c r="CA5" s="28" t="s">
        <v>67</v>
      </c>
      <c r="CB5" s="28" t="s">
        <v>68</v>
      </c>
      <c r="CC5" s="30" t="s">
        <v>69</v>
      </c>
    </row>
    <row r="6" spans="1:81" ht="45" customHeight="1" x14ac:dyDescent="0.2">
      <c r="A6" s="25"/>
      <c r="B6" s="26"/>
      <c r="C6" s="27"/>
      <c r="D6" s="28"/>
      <c r="E6" s="28"/>
      <c r="F6" s="28"/>
      <c r="G6" s="28"/>
      <c r="H6" s="28"/>
      <c r="I6" s="30"/>
      <c r="J6" s="35"/>
      <c r="K6" s="36"/>
      <c r="L6" s="36"/>
      <c r="M6" s="36"/>
      <c r="N6" s="28"/>
      <c r="O6" s="36"/>
      <c r="P6" s="37"/>
      <c r="Q6" s="38"/>
      <c r="R6" s="72" t="s">
        <v>7</v>
      </c>
      <c r="S6" s="28" t="s">
        <v>8</v>
      </c>
      <c r="T6" s="28" t="s">
        <v>66</v>
      </c>
      <c r="U6" s="28" t="s">
        <v>19</v>
      </c>
      <c r="V6" s="28" t="s">
        <v>6</v>
      </c>
      <c r="W6" s="28" t="s">
        <v>67</v>
      </c>
      <c r="X6" s="28" t="s">
        <v>68</v>
      </c>
      <c r="Y6" s="28" t="s">
        <v>69</v>
      </c>
      <c r="Z6" s="27" t="s">
        <v>17</v>
      </c>
      <c r="AA6" s="28" t="s">
        <v>18</v>
      </c>
      <c r="AB6" s="28" t="s">
        <v>66</v>
      </c>
      <c r="AC6" s="28" t="s">
        <v>19</v>
      </c>
      <c r="AD6" s="28" t="s">
        <v>67</v>
      </c>
      <c r="AE6" s="28" t="s">
        <v>68</v>
      </c>
      <c r="AF6" s="39" t="s">
        <v>69</v>
      </c>
      <c r="AG6" s="27" t="s">
        <v>17</v>
      </c>
      <c r="AH6" s="28" t="s">
        <v>18</v>
      </c>
      <c r="AI6" s="28" t="s">
        <v>66</v>
      </c>
      <c r="AJ6" s="28" t="s">
        <v>19</v>
      </c>
      <c r="AK6" s="28" t="s">
        <v>67</v>
      </c>
      <c r="AL6" s="28" t="s">
        <v>68</v>
      </c>
      <c r="AM6" s="39" t="s">
        <v>69</v>
      </c>
      <c r="AN6" s="27" t="s">
        <v>17</v>
      </c>
      <c r="AO6" s="28" t="s">
        <v>18</v>
      </c>
      <c r="AP6" s="28" t="s">
        <v>66</v>
      </c>
      <c r="AQ6" s="28" t="s">
        <v>19</v>
      </c>
      <c r="AR6" s="28" t="s">
        <v>67</v>
      </c>
      <c r="AS6" s="28" t="s">
        <v>68</v>
      </c>
      <c r="AT6" s="39" t="s">
        <v>69</v>
      </c>
      <c r="AU6" s="27" t="s">
        <v>17</v>
      </c>
      <c r="AV6" s="28" t="s">
        <v>18</v>
      </c>
      <c r="AW6" s="28" t="s">
        <v>66</v>
      </c>
      <c r="AX6" s="28" t="s">
        <v>19</v>
      </c>
      <c r="AY6" s="28" t="s">
        <v>67</v>
      </c>
      <c r="AZ6" s="28" t="s">
        <v>68</v>
      </c>
      <c r="BA6" s="39" t="s">
        <v>69</v>
      </c>
      <c r="BB6" s="27" t="s">
        <v>17</v>
      </c>
      <c r="BC6" s="28" t="s">
        <v>18</v>
      </c>
      <c r="BD6" s="28" t="s">
        <v>66</v>
      </c>
      <c r="BE6" s="28" t="s">
        <v>19</v>
      </c>
      <c r="BF6" s="28" t="s">
        <v>67</v>
      </c>
      <c r="BG6" s="28" t="s">
        <v>68</v>
      </c>
      <c r="BH6" s="39" t="s">
        <v>69</v>
      </c>
      <c r="BI6" s="27" t="s">
        <v>17</v>
      </c>
      <c r="BJ6" s="28" t="s">
        <v>18</v>
      </c>
      <c r="BK6" s="28" t="s">
        <v>66</v>
      </c>
      <c r="BL6" s="28" t="s">
        <v>19</v>
      </c>
      <c r="BM6" s="28" t="s">
        <v>67</v>
      </c>
      <c r="BN6" s="28" t="s">
        <v>68</v>
      </c>
      <c r="BO6" s="39" t="s">
        <v>69</v>
      </c>
      <c r="BP6" s="27" t="s">
        <v>17</v>
      </c>
      <c r="BQ6" s="28" t="s">
        <v>18</v>
      </c>
      <c r="BR6" s="28" t="s">
        <v>66</v>
      </c>
      <c r="BS6" s="28" t="s">
        <v>19</v>
      </c>
      <c r="BT6" s="28" t="s">
        <v>67</v>
      </c>
      <c r="BU6" s="28" t="s">
        <v>68</v>
      </c>
      <c r="BV6" s="39" t="s">
        <v>69</v>
      </c>
      <c r="BW6" s="40"/>
      <c r="BX6" s="41"/>
      <c r="BY6" s="41"/>
      <c r="BZ6" s="28"/>
      <c r="CA6" s="28"/>
      <c r="CB6" s="41"/>
      <c r="CC6" s="30"/>
    </row>
    <row r="7" spans="1:81" ht="68.099999999999994" customHeight="1" x14ac:dyDescent="0.2">
      <c r="A7" s="42"/>
      <c r="B7" s="43"/>
      <c r="C7" s="34"/>
      <c r="D7" s="29"/>
      <c r="E7" s="29"/>
      <c r="F7" s="29"/>
      <c r="G7" s="28"/>
      <c r="H7" s="29"/>
      <c r="I7" s="44"/>
      <c r="J7" s="35"/>
      <c r="K7" s="36"/>
      <c r="L7" s="36"/>
      <c r="M7" s="36"/>
      <c r="N7" s="29"/>
      <c r="O7" s="36"/>
      <c r="P7" s="37"/>
      <c r="Q7" s="38"/>
      <c r="R7" s="72"/>
      <c r="S7" s="28"/>
      <c r="T7" s="28"/>
      <c r="U7" s="28"/>
      <c r="V7" s="28"/>
      <c r="W7" s="28"/>
      <c r="X7" s="28"/>
      <c r="Y7" s="28"/>
      <c r="Z7" s="27"/>
      <c r="AA7" s="28"/>
      <c r="AB7" s="28"/>
      <c r="AC7" s="28"/>
      <c r="AD7" s="28"/>
      <c r="AE7" s="28"/>
      <c r="AF7" s="45"/>
      <c r="AG7" s="27"/>
      <c r="AH7" s="28"/>
      <c r="AI7" s="28"/>
      <c r="AJ7" s="28"/>
      <c r="AK7" s="28"/>
      <c r="AL7" s="28"/>
      <c r="AM7" s="45"/>
      <c r="AN7" s="27"/>
      <c r="AO7" s="28"/>
      <c r="AP7" s="28"/>
      <c r="AQ7" s="28"/>
      <c r="AR7" s="28"/>
      <c r="AS7" s="28"/>
      <c r="AT7" s="45"/>
      <c r="AU7" s="27"/>
      <c r="AV7" s="28"/>
      <c r="AW7" s="28"/>
      <c r="AX7" s="28"/>
      <c r="AY7" s="28"/>
      <c r="AZ7" s="28"/>
      <c r="BA7" s="45"/>
      <c r="BB7" s="27"/>
      <c r="BC7" s="28"/>
      <c r="BD7" s="28"/>
      <c r="BE7" s="28"/>
      <c r="BF7" s="28"/>
      <c r="BG7" s="28"/>
      <c r="BH7" s="45"/>
      <c r="BI7" s="27"/>
      <c r="BJ7" s="28"/>
      <c r="BK7" s="28"/>
      <c r="BL7" s="28"/>
      <c r="BM7" s="28"/>
      <c r="BN7" s="28"/>
      <c r="BO7" s="45"/>
      <c r="BP7" s="27"/>
      <c r="BQ7" s="28"/>
      <c r="BR7" s="28"/>
      <c r="BS7" s="28"/>
      <c r="BT7" s="28"/>
      <c r="BU7" s="28"/>
      <c r="BV7" s="45"/>
      <c r="BW7" s="40"/>
      <c r="BX7" s="41"/>
      <c r="BY7" s="41"/>
      <c r="BZ7" s="28"/>
      <c r="CA7" s="28"/>
      <c r="CB7" s="41"/>
      <c r="CC7" s="44"/>
    </row>
    <row r="8" spans="1:81" s="46" customFormat="1" ht="11.25" x14ac:dyDescent="0.25">
      <c r="A8" s="47">
        <v>1</v>
      </c>
      <c r="B8" s="48">
        <f>A8+1</f>
        <v>2</v>
      </c>
      <c r="C8" s="49">
        <v>3</v>
      </c>
      <c r="D8" s="50">
        <v>4</v>
      </c>
      <c r="E8" s="50">
        <v>5</v>
      </c>
      <c r="F8" s="50">
        <v>6</v>
      </c>
      <c r="G8" s="50">
        <v>7</v>
      </c>
      <c r="H8" s="50">
        <v>8</v>
      </c>
      <c r="I8" s="51">
        <v>9</v>
      </c>
      <c r="J8" s="49">
        <v>21</v>
      </c>
      <c r="K8" s="50">
        <v>22</v>
      </c>
      <c r="L8" s="50">
        <v>23</v>
      </c>
      <c r="M8" s="50">
        <v>24</v>
      </c>
      <c r="N8" s="50">
        <v>25</v>
      </c>
      <c r="O8" s="50">
        <v>26</v>
      </c>
      <c r="P8" s="52">
        <v>27</v>
      </c>
      <c r="Q8" s="53">
        <v>28</v>
      </c>
      <c r="R8" s="73">
        <v>29</v>
      </c>
      <c r="S8" s="50">
        <v>30</v>
      </c>
      <c r="T8" s="50">
        <v>31</v>
      </c>
      <c r="U8" s="50">
        <v>32</v>
      </c>
      <c r="V8" s="50">
        <v>35</v>
      </c>
      <c r="W8" s="50">
        <v>36</v>
      </c>
      <c r="X8" s="50">
        <v>37</v>
      </c>
      <c r="Y8" s="50">
        <v>38</v>
      </c>
      <c r="Z8" s="49">
        <v>40</v>
      </c>
      <c r="AA8" s="50">
        <v>41</v>
      </c>
      <c r="AB8" s="50">
        <v>42</v>
      </c>
      <c r="AC8" s="50">
        <v>43</v>
      </c>
      <c r="AD8" s="50">
        <v>44</v>
      </c>
      <c r="AE8" s="50">
        <v>45</v>
      </c>
      <c r="AF8" s="51">
        <v>46</v>
      </c>
      <c r="AG8" s="49">
        <v>47</v>
      </c>
      <c r="AH8" s="50">
        <v>48</v>
      </c>
      <c r="AI8" s="50">
        <v>49</v>
      </c>
      <c r="AJ8" s="50">
        <v>50</v>
      </c>
      <c r="AK8" s="50">
        <v>51</v>
      </c>
      <c r="AL8" s="50">
        <v>52</v>
      </c>
      <c r="AM8" s="51">
        <v>53</v>
      </c>
      <c r="AN8" s="49">
        <v>54</v>
      </c>
      <c r="AO8" s="50">
        <v>55</v>
      </c>
      <c r="AP8" s="50">
        <v>56</v>
      </c>
      <c r="AQ8" s="50">
        <v>57</v>
      </c>
      <c r="AR8" s="50">
        <v>58</v>
      </c>
      <c r="AS8" s="50">
        <v>59</v>
      </c>
      <c r="AT8" s="51">
        <v>60</v>
      </c>
      <c r="AU8" s="49">
        <v>61</v>
      </c>
      <c r="AV8" s="50">
        <v>62</v>
      </c>
      <c r="AW8" s="50">
        <v>63</v>
      </c>
      <c r="AX8" s="50">
        <v>64</v>
      </c>
      <c r="AY8" s="50">
        <v>65</v>
      </c>
      <c r="AZ8" s="50">
        <v>66</v>
      </c>
      <c r="BA8" s="51">
        <v>67</v>
      </c>
      <c r="BB8" s="49">
        <v>68</v>
      </c>
      <c r="BC8" s="50">
        <v>69</v>
      </c>
      <c r="BD8" s="50">
        <v>70</v>
      </c>
      <c r="BE8" s="50">
        <v>71</v>
      </c>
      <c r="BF8" s="50">
        <v>72</v>
      </c>
      <c r="BG8" s="50">
        <v>73</v>
      </c>
      <c r="BH8" s="51">
        <v>74</v>
      </c>
      <c r="BI8" s="49">
        <v>75</v>
      </c>
      <c r="BJ8" s="50">
        <v>76</v>
      </c>
      <c r="BK8" s="50">
        <v>77</v>
      </c>
      <c r="BL8" s="50">
        <v>78</v>
      </c>
      <c r="BM8" s="50">
        <v>79</v>
      </c>
      <c r="BN8" s="50">
        <v>80</v>
      </c>
      <c r="BO8" s="51">
        <v>81</v>
      </c>
      <c r="BP8" s="49">
        <v>82</v>
      </c>
      <c r="BQ8" s="50">
        <v>83</v>
      </c>
      <c r="BR8" s="50">
        <v>84</v>
      </c>
      <c r="BS8" s="50">
        <v>85</v>
      </c>
      <c r="BT8" s="50">
        <v>86</v>
      </c>
      <c r="BU8" s="50">
        <v>87</v>
      </c>
      <c r="BV8" s="51">
        <v>88</v>
      </c>
      <c r="BW8" s="49">
        <v>89</v>
      </c>
      <c r="BX8" s="50">
        <v>90</v>
      </c>
      <c r="BY8" s="50">
        <v>91</v>
      </c>
      <c r="BZ8" s="50">
        <v>92</v>
      </c>
      <c r="CA8" s="50">
        <v>93</v>
      </c>
      <c r="CB8" s="50">
        <v>94</v>
      </c>
      <c r="CC8" s="51">
        <v>95</v>
      </c>
    </row>
    <row r="9" spans="1:81" ht="11.25" customHeight="1" x14ac:dyDescent="0.15">
      <c r="A9" s="54">
        <v>1</v>
      </c>
      <c r="B9" s="55" t="s">
        <v>20</v>
      </c>
      <c r="C9" s="60">
        <v>97662.83</v>
      </c>
      <c r="D9" s="56">
        <v>71587.210000000006</v>
      </c>
      <c r="E9" s="57">
        <v>0.73299999999999998</v>
      </c>
      <c r="F9" s="58">
        <v>42</v>
      </c>
      <c r="G9" s="56">
        <v>52569.1</v>
      </c>
      <c r="H9" s="57">
        <v>1.3620000000000001</v>
      </c>
      <c r="I9" s="59">
        <v>1</v>
      </c>
      <c r="J9" s="60">
        <v>66222.8</v>
      </c>
      <c r="K9" s="57">
        <v>0.67800000000000005</v>
      </c>
      <c r="L9" s="56">
        <v>66222.8</v>
      </c>
      <c r="M9" s="57">
        <v>1</v>
      </c>
      <c r="N9" s="58">
        <v>27</v>
      </c>
      <c r="O9" s="56">
        <v>45960.2</v>
      </c>
      <c r="P9" s="57">
        <v>1.4410000000000001</v>
      </c>
      <c r="Q9" s="59">
        <v>1</v>
      </c>
      <c r="R9" s="74">
        <v>33964.199999999997</v>
      </c>
      <c r="S9" s="57">
        <v>0.34799999999999998</v>
      </c>
      <c r="T9" s="56">
        <v>33964.230000000003</v>
      </c>
      <c r="U9" s="57">
        <v>1</v>
      </c>
      <c r="V9" s="58">
        <v>18</v>
      </c>
      <c r="W9" s="56">
        <v>31553.9</v>
      </c>
      <c r="X9" s="57">
        <v>1.0760000000000001</v>
      </c>
      <c r="Y9" s="58">
        <v>14</v>
      </c>
      <c r="Z9" s="60">
        <v>23391</v>
      </c>
      <c r="AA9" s="57">
        <v>0.24</v>
      </c>
      <c r="AB9" s="56">
        <v>23390.97</v>
      </c>
      <c r="AC9" s="57">
        <v>1</v>
      </c>
      <c r="AD9" s="56">
        <v>5371.5</v>
      </c>
      <c r="AE9" s="57">
        <v>4.3550000000000004</v>
      </c>
      <c r="AF9" s="59">
        <v>1</v>
      </c>
      <c r="AG9" s="60">
        <v>3303.5</v>
      </c>
      <c r="AH9" s="57">
        <v>3.4000000000000002E-2</v>
      </c>
      <c r="AI9" s="56">
        <v>3303.47</v>
      </c>
      <c r="AJ9" s="57">
        <v>1</v>
      </c>
      <c r="AK9" s="56">
        <v>3725.6</v>
      </c>
      <c r="AL9" s="57">
        <v>0.88700000000000001</v>
      </c>
      <c r="AM9" s="59">
        <v>35</v>
      </c>
      <c r="AN9" s="60">
        <v>873.05</v>
      </c>
      <c r="AO9" s="57">
        <v>8.9999999999999993E-3</v>
      </c>
      <c r="AP9" s="56">
        <v>873.05</v>
      </c>
      <c r="AQ9" s="57">
        <v>1</v>
      </c>
      <c r="AR9" s="56">
        <v>462</v>
      </c>
      <c r="AS9" s="57">
        <v>1.89</v>
      </c>
      <c r="AT9" s="59">
        <v>14</v>
      </c>
      <c r="AU9" s="60">
        <v>0</v>
      </c>
      <c r="AV9" s="57">
        <v>0</v>
      </c>
      <c r="AW9" s="56">
        <v>0</v>
      </c>
      <c r="AX9" s="57">
        <v>0</v>
      </c>
      <c r="AY9" s="56">
        <v>0</v>
      </c>
      <c r="AZ9" s="57">
        <v>0</v>
      </c>
      <c r="BA9" s="59" t="s">
        <v>63</v>
      </c>
      <c r="BB9" s="60">
        <v>743.9</v>
      </c>
      <c r="BC9" s="57">
        <v>8.0000000000000002E-3</v>
      </c>
      <c r="BD9" s="56">
        <v>743.89</v>
      </c>
      <c r="BE9" s="57">
        <v>1</v>
      </c>
      <c r="BF9" s="56">
        <v>650.1</v>
      </c>
      <c r="BG9" s="57">
        <v>1.1439999999999999</v>
      </c>
      <c r="BH9" s="59">
        <v>32</v>
      </c>
      <c r="BI9" s="60">
        <v>3109</v>
      </c>
      <c r="BJ9" s="57">
        <v>3.2000000000000001E-2</v>
      </c>
      <c r="BK9" s="56">
        <v>3108.99</v>
      </c>
      <c r="BL9" s="57">
        <v>1</v>
      </c>
      <c r="BM9" s="56">
        <v>3316.8</v>
      </c>
      <c r="BN9" s="57">
        <v>0.93700000000000006</v>
      </c>
      <c r="BO9" s="59">
        <v>19</v>
      </c>
      <c r="BP9" s="60">
        <v>838.21</v>
      </c>
      <c r="BQ9" s="57">
        <v>8.9999999999999993E-3</v>
      </c>
      <c r="BR9" s="56">
        <v>838.21</v>
      </c>
      <c r="BS9" s="57">
        <v>1</v>
      </c>
      <c r="BT9" s="56">
        <v>880.8</v>
      </c>
      <c r="BU9" s="57">
        <v>0.95199999999999996</v>
      </c>
      <c r="BV9" s="59">
        <v>13</v>
      </c>
      <c r="BW9" s="60">
        <v>31440.03</v>
      </c>
      <c r="BX9" s="57">
        <v>0.32200000000000001</v>
      </c>
      <c r="BY9" s="56">
        <v>5364.41</v>
      </c>
      <c r="BZ9" s="57">
        <v>0.17100000000000001</v>
      </c>
      <c r="CA9" s="56">
        <v>6608.9</v>
      </c>
      <c r="CB9" s="57">
        <v>0.81200000000000006</v>
      </c>
      <c r="CC9" s="59">
        <v>30</v>
      </c>
    </row>
    <row r="10" spans="1:81" ht="11.25" customHeight="1" x14ac:dyDescent="0.15">
      <c r="A10" s="54">
        <v>2</v>
      </c>
      <c r="B10" s="55" t="s">
        <v>21</v>
      </c>
      <c r="C10" s="60">
        <v>115031.54</v>
      </c>
      <c r="D10" s="56">
        <v>118706.92</v>
      </c>
      <c r="E10" s="57">
        <v>1.032</v>
      </c>
      <c r="F10" s="58">
        <v>3</v>
      </c>
      <c r="G10" s="56">
        <v>110372.6</v>
      </c>
      <c r="H10" s="57">
        <v>1.0760000000000001</v>
      </c>
      <c r="I10" s="59">
        <v>22</v>
      </c>
      <c r="J10" s="60">
        <v>92430.3</v>
      </c>
      <c r="K10" s="57">
        <v>0.80400000000000005</v>
      </c>
      <c r="L10" s="56">
        <v>96184.39</v>
      </c>
      <c r="M10" s="57">
        <v>1.0409999999999999</v>
      </c>
      <c r="N10" s="58">
        <v>11</v>
      </c>
      <c r="O10" s="56">
        <v>85683.6</v>
      </c>
      <c r="P10" s="57">
        <v>1.123</v>
      </c>
      <c r="Q10" s="59">
        <v>16</v>
      </c>
      <c r="R10" s="74">
        <v>39207.699999999997</v>
      </c>
      <c r="S10" s="57">
        <v>0.34100000000000003</v>
      </c>
      <c r="T10" s="56">
        <v>37084.49</v>
      </c>
      <c r="U10" s="57">
        <v>0.94599999999999995</v>
      </c>
      <c r="V10" s="58">
        <v>37</v>
      </c>
      <c r="W10" s="56">
        <v>35851.4</v>
      </c>
      <c r="X10" s="57">
        <v>1.034</v>
      </c>
      <c r="Y10" s="58">
        <v>26</v>
      </c>
      <c r="Z10" s="60">
        <v>14568.6</v>
      </c>
      <c r="AA10" s="57">
        <v>0.127</v>
      </c>
      <c r="AB10" s="56">
        <v>15752.37</v>
      </c>
      <c r="AC10" s="57">
        <v>1.081</v>
      </c>
      <c r="AD10" s="56">
        <v>10622.9</v>
      </c>
      <c r="AE10" s="57">
        <v>1.4830000000000001</v>
      </c>
      <c r="AF10" s="59">
        <v>14</v>
      </c>
      <c r="AG10" s="60">
        <v>8715</v>
      </c>
      <c r="AH10" s="57">
        <v>7.5999999999999998E-2</v>
      </c>
      <c r="AI10" s="56">
        <v>8719.56</v>
      </c>
      <c r="AJ10" s="57">
        <v>1.0009999999999999</v>
      </c>
      <c r="AK10" s="56">
        <v>9323.4</v>
      </c>
      <c r="AL10" s="57">
        <v>0.93500000000000005</v>
      </c>
      <c r="AM10" s="59">
        <v>29</v>
      </c>
      <c r="AN10" s="60">
        <v>7607.6</v>
      </c>
      <c r="AO10" s="57">
        <v>6.6000000000000003E-2</v>
      </c>
      <c r="AP10" s="56">
        <v>8792.59</v>
      </c>
      <c r="AQ10" s="57">
        <v>1.1559999999999999</v>
      </c>
      <c r="AR10" s="56">
        <v>6642.5</v>
      </c>
      <c r="AS10" s="57">
        <v>1.3240000000000001</v>
      </c>
      <c r="AT10" s="59">
        <v>33</v>
      </c>
      <c r="AU10" s="60">
        <v>160</v>
      </c>
      <c r="AV10" s="57">
        <v>1E-3</v>
      </c>
      <c r="AW10" s="56">
        <v>166.88</v>
      </c>
      <c r="AX10" s="57">
        <v>1.0429999999999999</v>
      </c>
      <c r="AY10" s="56">
        <v>32</v>
      </c>
      <c r="AZ10" s="57">
        <v>5.2149999999999999</v>
      </c>
      <c r="BA10" s="59">
        <v>2</v>
      </c>
      <c r="BB10" s="60">
        <v>2343.5</v>
      </c>
      <c r="BC10" s="57">
        <v>0.02</v>
      </c>
      <c r="BD10" s="56">
        <v>3884.93</v>
      </c>
      <c r="BE10" s="57">
        <v>1.6579999999999999</v>
      </c>
      <c r="BF10" s="56">
        <v>2919</v>
      </c>
      <c r="BG10" s="57">
        <v>1.331</v>
      </c>
      <c r="BH10" s="59">
        <v>15</v>
      </c>
      <c r="BI10" s="60">
        <v>18312.8</v>
      </c>
      <c r="BJ10" s="57">
        <v>0.159</v>
      </c>
      <c r="BK10" s="56">
        <v>20346.689999999999</v>
      </c>
      <c r="BL10" s="57">
        <v>1.111</v>
      </c>
      <c r="BM10" s="56">
        <v>18267.5</v>
      </c>
      <c r="BN10" s="57">
        <v>1.1140000000000001</v>
      </c>
      <c r="BO10" s="59">
        <v>3</v>
      </c>
      <c r="BP10" s="60">
        <v>1515.2</v>
      </c>
      <c r="BQ10" s="57">
        <v>1.2999999999999999E-2</v>
      </c>
      <c r="BR10" s="56">
        <v>1436.89</v>
      </c>
      <c r="BS10" s="57">
        <v>0.94799999999999995</v>
      </c>
      <c r="BT10" s="56">
        <v>2024.8</v>
      </c>
      <c r="BU10" s="57">
        <v>0.71</v>
      </c>
      <c r="BV10" s="59">
        <v>35</v>
      </c>
      <c r="BW10" s="60">
        <v>22601.19</v>
      </c>
      <c r="BX10" s="57">
        <v>0.19600000000000001</v>
      </c>
      <c r="BY10" s="56">
        <v>22522.53</v>
      </c>
      <c r="BZ10" s="57">
        <v>0.997</v>
      </c>
      <c r="CA10" s="56">
        <v>24689.1</v>
      </c>
      <c r="CB10" s="57">
        <v>0.91200000000000003</v>
      </c>
      <c r="CC10" s="59">
        <v>25</v>
      </c>
    </row>
    <row r="11" spans="1:81" ht="11.25" customHeight="1" x14ac:dyDescent="0.15">
      <c r="A11" s="54">
        <v>3</v>
      </c>
      <c r="B11" s="55" t="s">
        <v>22</v>
      </c>
      <c r="C11" s="60">
        <v>172690.05</v>
      </c>
      <c r="D11" s="56">
        <v>175674.53</v>
      </c>
      <c r="E11" s="57">
        <v>1.0169999999999999</v>
      </c>
      <c r="F11" s="58">
        <v>9</v>
      </c>
      <c r="G11" s="56">
        <v>155206</v>
      </c>
      <c r="H11" s="57">
        <v>1.1319999999999999</v>
      </c>
      <c r="I11" s="59">
        <v>13</v>
      </c>
      <c r="J11" s="60">
        <v>150736.9</v>
      </c>
      <c r="K11" s="57">
        <v>0.873</v>
      </c>
      <c r="L11" s="56">
        <v>153623.93</v>
      </c>
      <c r="M11" s="57">
        <v>1.0189999999999999</v>
      </c>
      <c r="N11" s="58">
        <v>21</v>
      </c>
      <c r="O11" s="56">
        <v>139526.6</v>
      </c>
      <c r="P11" s="57">
        <v>1.101</v>
      </c>
      <c r="Q11" s="59">
        <v>20</v>
      </c>
      <c r="R11" s="74">
        <v>96131.8</v>
      </c>
      <c r="S11" s="57">
        <v>0.55700000000000005</v>
      </c>
      <c r="T11" s="56">
        <v>89768.97</v>
      </c>
      <c r="U11" s="57">
        <v>0.93400000000000005</v>
      </c>
      <c r="V11" s="58">
        <v>38</v>
      </c>
      <c r="W11" s="56">
        <v>89119.7</v>
      </c>
      <c r="X11" s="57">
        <v>1.0069999999999999</v>
      </c>
      <c r="Y11" s="58">
        <v>34</v>
      </c>
      <c r="Z11" s="60">
        <v>17427</v>
      </c>
      <c r="AA11" s="57">
        <v>0.10100000000000001</v>
      </c>
      <c r="AB11" s="56">
        <v>28013</v>
      </c>
      <c r="AC11" s="57">
        <v>1.607</v>
      </c>
      <c r="AD11" s="56">
        <v>15038.3</v>
      </c>
      <c r="AE11" s="57">
        <v>1.863</v>
      </c>
      <c r="AF11" s="59">
        <v>4</v>
      </c>
      <c r="AG11" s="60">
        <v>12036</v>
      </c>
      <c r="AH11" s="57">
        <v>7.0000000000000007E-2</v>
      </c>
      <c r="AI11" s="56">
        <v>10384</v>
      </c>
      <c r="AJ11" s="57">
        <v>0.86299999999999999</v>
      </c>
      <c r="AK11" s="56">
        <v>12078.1</v>
      </c>
      <c r="AL11" s="57">
        <v>0.86</v>
      </c>
      <c r="AM11" s="59">
        <v>41</v>
      </c>
      <c r="AN11" s="60">
        <v>6377</v>
      </c>
      <c r="AO11" s="57">
        <v>3.6999999999999998E-2</v>
      </c>
      <c r="AP11" s="56">
        <v>6530.11</v>
      </c>
      <c r="AQ11" s="57">
        <v>1.024</v>
      </c>
      <c r="AR11" s="56">
        <v>2968.5</v>
      </c>
      <c r="AS11" s="57">
        <v>2.2000000000000002</v>
      </c>
      <c r="AT11" s="59">
        <v>10</v>
      </c>
      <c r="AU11" s="60">
        <v>152.80000000000001</v>
      </c>
      <c r="AV11" s="57">
        <v>1E-3</v>
      </c>
      <c r="AW11" s="56">
        <v>152.83000000000001</v>
      </c>
      <c r="AX11" s="57">
        <v>1</v>
      </c>
      <c r="AY11" s="56">
        <v>0</v>
      </c>
      <c r="AZ11" s="57">
        <v>0</v>
      </c>
      <c r="BA11" s="59" t="s">
        <v>63</v>
      </c>
      <c r="BB11" s="60">
        <v>2176</v>
      </c>
      <c r="BC11" s="57">
        <v>1.2999999999999999E-2</v>
      </c>
      <c r="BD11" s="56">
        <v>2231.54</v>
      </c>
      <c r="BE11" s="57">
        <v>1.026</v>
      </c>
      <c r="BF11" s="56">
        <v>1915</v>
      </c>
      <c r="BG11" s="57">
        <v>1.165</v>
      </c>
      <c r="BH11" s="59">
        <v>31</v>
      </c>
      <c r="BI11" s="60">
        <v>14005.5</v>
      </c>
      <c r="BJ11" s="57">
        <v>8.1000000000000003E-2</v>
      </c>
      <c r="BK11" s="56">
        <v>14286.41</v>
      </c>
      <c r="BL11" s="57">
        <v>1.02</v>
      </c>
      <c r="BM11" s="56">
        <v>15547.9</v>
      </c>
      <c r="BN11" s="57">
        <v>0.91900000000000004</v>
      </c>
      <c r="BO11" s="59">
        <v>21</v>
      </c>
      <c r="BP11" s="60">
        <v>2244.25</v>
      </c>
      <c r="BQ11" s="57">
        <v>1.2999999999999999E-2</v>
      </c>
      <c r="BR11" s="56">
        <v>2070.4</v>
      </c>
      <c r="BS11" s="57">
        <v>0.92300000000000004</v>
      </c>
      <c r="BT11" s="56">
        <v>2622.7</v>
      </c>
      <c r="BU11" s="57">
        <v>0.78900000000000003</v>
      </c>
      <c r="BV11" s="59">
        <v>26</v>
      </c>
      <c r="BW11" s="60">
        <v>21953.15</v>
      </c>
      <c r="BX11" s="57">
        <v>0.127</v>
      </c>
      <c r="BY11" s="56">
        <v>22050.59</v>
      </c>
      <c r="BZ11" s="57">
        <v>1.004</v>
      </c>
      <c r="CA11" s="56">
        <v>15679.4</v>
      </c>
      <c r="CB11" s="57">
        <v>1.4059999999999999</v>
      </c>
      <c r="CC11" s="59">
        <v>7</v>
      </c>
    </row>
    <row r="12" spans="1:81" ht="11.25" customHeight="1" x14ac:dyDescent="0.15">
      <c r="A12" s="54">
        <v>4</v>
      </c>
      <c r="B12" s="55" t="s">
        <v>23</v>
      </c>
      <c r="C12" s="60">
        <v>134994.46</v>
      </c>
      <c r="D12" s="56">
        <v>115258.94</v>
      </c>
      <c r="E12" s="57">
        <v>0.85399999999999998</v>
      </c>
      <c r="F12" s="58">
        <v>31</v>
      </c>
      <c r="G12" s="56">
        <v>117166.1</v>
      </c>
      <c r="H12" s="57">
        <v>0.98399999999999999</v>
      </c>
      <c r="I12" s="59">
        <v>33</v>
      </c>
      <c r="J12" s="60">
        <v>105031.1</v>
      </c>
      <c r="K12" s="57">
        <v>0.77800000000000002</v>
      </c>
      <c r="L12" s="56">
        <v>107356.64</v>
      </c>
      <c r="M12" s="57">
        <v>1.022</v>
      </c>
      <c r="N12" s="58">
        <v>17</v>
      </c>
      <c r="O12" s="56">
        <v>103988.3</v>
      </c>
      <c r="P12" s="57">
        <v>1.032</v>
      </c>
      <c r="Q12" s="59">
        <v>35</v>
      </c>
      <c r="R12" s="74">
        <v>44736.7</v>
      </c>
      <c r="S12" s="57">
        <v>0.33100000000000002</v>
      </c>
      <c r="T12" s="56">
        <v>44737.84</v>
      </c>
      <c r="U12" s="57">
        <v>1</v>
      </c>
      <c r="V12" s="58">
        <v>18</v>
      </c>
      <c r="W12" s="56">
        <v>42441</v>
      </c>
      <c r="X12" s="57">
        <v>1.054</v>
      </c>
      <c r="Y12" s="58">
        <v>18</v>
      </c>
      <c r="Z12" s="60">
        <v>8949.1</v>
      </c>
      <c r="AA12" s="57">
        <v>6.6000000000000003E-2</v>
      </c>
      <c r="AB12" s="56">
        <v>13462.94</v>
      </c>
      <c r="AC12" s="57">
        <v>1.504</v>
      </c>
      <c r="AD12" s="56">
        <v>9388.1</v>
      </c>
      <c r="AE12" s="57">
        <v>1.4339999999999999</v>
      </c>
      <c r="AF12" s="59">
        <v>33</v>
      </c>
      <c r="AG12" s="60">
        <v>9431.9</v>
      </c>
      <c r="AH12" s="57">
        <v>7.0000000000000007E-2</v>
      </c>
      <c r="AI12" s="56">
        <v>9431.94</v>
      </c>
      <c r="AJ12" s="57">
        <v>1</v>
      </c>
      <c r="AK12" s="56">
        <v>9341.2999999999993</v>
      </c>
      <c r="AL12" s="57">
        <v>1.01</v>
      </c>
      <c r="AM12" s="59">
        <v>10</v>
      </c>
      <c r="AN12" s="60">
        <v>5659.74</v>
      </c>
      <c r="AO12" s="57">
        <v>4.2000000000000003E-2</v>
      </c>
      <c r="AP12" s="56">
        <v>5659.74</v>
      </c>
      <c r="AQ12" s="57">
        <v>1</v>
      </c>
      <c r="AR12" s="56">
        <v>4762.8999999999996</v>
      </c>
      <c r="AS12" s="57">
        <v>1.1879999999999999</v>
      </c>
      <c r="AT12" s="59">
        <v>35</v>
      </c>
      <c r="AU12" s="60">
        <v>7.6</v>
      </c>
      <c r="AV12" s="57">
        <v>0</v>
      </c>
      <c r="AW12" s="56">
        <v>7.56</v>
      </c>
      <c r="AX12" s="57">
        <v>0.995</v>
      </c>
      <c r="AY12" s="56">
        <v>0</v>
      </c>
      <c r="AZ12" s="57">
        <v>0</v>
      </c>
      <c r="BA12" s="59" t="s">
        <v>63</v>
      </c>
      <c r="BB12" s="60">
        <v>4385</v>
      </c>
      <c r="BC12" s="57">
        <v>3.2000000000000001E-2</v>
      </c>
      <c r="BD12" s="56">
        <v>4502.66</v>
      </c>
      <c r="BE12" s="57">
        <v>1.0269999999999999</v>
      </c>
      <c r="BF12" s="56">
        <v>3234</v>
      </c>
      <c r="BG12" s="57">
        <v>1.3919999999999999</v>
      </c>
      <c r="BH12" s="59">
        <v>13</v>
      </c>
      <c r="BI12" s="60">
        <v>29587.5</v>
      </c>
      <c r="BJ12" s="57">
        <v>0.219</v>
      </c>
      <c r="BK12" s="56">
        <v>27280.29</v>
      </c>
      <c r="BL12" s="57">
        <v>0.92200000000000004</v>
      </c>
      <c r="BM12" s="56">
        <v>31843.7</v>
      </c>
      <c r="BN12" s="57">
        <v>0.85699999999999998</v>
      </c>
      <c r="BO12" s="59">
        <v>36</v>
      </c>
      <c r="BP12" s="60">
        <v>2273.5700000000002</v>
      </c>
      <c r="BQ12" s="57">
        <v>1.7000000000000001E-2</v>
      </c>
      <c r="BR12" s="56">
        <v>2273.5700000000002</v>
      </c>
      <c r="BS12" s="57">
        <v>1</v>
      </c>
      <c r="BT12" s="56">
        <v>2971.2</v>
      </c>
      <c r="BU12" s="57">
        <v>0.76500000000000001</v>
      </c>
      <c r="BV12" s="59">
        <v>30</v>
      </c>
      <c r="BW12" s="60">
        <v>29963.34</v>
      </c>
      <c r="BX12" s="57">
        <v>0.222</v>
      </c>
      <c r="BY12" s="56">
        <v>7902.31</v>
      </c>
      <c r="BZ12" s="57">
        <v>0.26400000000000001</v>
      </c>
      <c r="CA12" s="56">
        <v>13177.8</v>
      </c>
      <c r="CB12" s="57">
        <v>0.6</v>
      </c>
      <c r="CC12" s="59">
        <v>36</v>
      </c>
    </row>
    <row r="13" spans="1:81" ht="11.25" customHeight="1" x14ac:dyDescent="0.15">
      <c r="A13" s="54">
        <v>5</v>
      </c>
      <c r="B13" s="55" t="s">
        <v>24</v>
      </c>
      <c r="C13" s="60">
        <v>1510712.46</v>
      </c>
      <c r="D13" s="56">
        <v>1544512.5</v>
      </c>
      <c r="E13" s="57">
        <v>1.022</v>
      </c>
      <c r="F13" s="58">
        <v>6</v>
      </c>
      <c r="G13" s="56">
        <v>1649753.2</v>
      </c>
      <c r="H13" s="57">
        <v>0.93600000000000005</v>
      </c>
      <c r="I13" s="59">
        <v>40</v>
      </c>
      <c r="J13" s="60">
        <v>1192306</v>
      </c>
      <c r="K13" s="57">
        <v>0.78900000000000003</v>
      </c>
      <c r="L13" s="56">
        <v>1227400.05</v>
      </c>
      <c r="M13" s="57">
        <v>1.0289999999999999</v>
      </c>
      <c r="N13" s="58">
        <v>13</v>
      </c>
      <c r="O13" s="56">
        <v>1307669.7</v>
      </c>
      <c r="P13" s="57">
        <v>0.93899999999999995</v>
      </c>
      <c r="Q13" s="59">
        <v>41</v>
      </c>
      <c r="R13" s="74">
        <v>771505.9</v>
      </c>
      <c r="S13" s="57">
        <v>0.51100000000000001</v>
      </c>
      <c r="T13" s="56">
        <v>795751.3</v>
      </c>
      <c r="U13" s="57">
        <v>1.0309999999999999</v>
      </c>
      <c r="V13" s="58">
        <v>7</v>
      </c>
      <c r="W13" s="56">
        <v>828678.2</v>
      </c>
      <c r="X13" s="57">
        <v>0.96</v>
      </c>
      <c r="Y13" s="58">
        <v>40</v>
      </c>
      <c r="Z13" s="60">
        <v>25364.799999999999</v>
      </c>
      <c r="AA13" s="57">
        <v>1.7000000000000001E-2</v>
      </c>
      <c r="AB13" s="56">
        <v>31943.9</v>
      </c>
      <c r="AC13" s="57">
        <v>1.2589999999999999</v>
      </c>
      <c r="AD13" s="56">
        <v>31570.7</v>
      </c>
      <c r="AE13" s="57">
        <v>1.012</v>
      </c>
      <c r="AF13" s="59">
        <v>42</v>
      </c>
      <c r="AG13" s="60">
        <v>116913.7</v>
      </c>
      <c r="AH13" s="57">
        <v>7.6999999999999999E-2</v>
      </c>
      <c r="AI13" s="56">
        <v>116913.68</v>
      </c>
      <c r="AJ13" s="57">
        <v>1</v>
      </c>
      <c r="AK13" s="56">
        <v>123741.4</v>
      </c>
      <c r="AL13" s="57">
        <v>0.94499999999999995</v>
      </c>
      <c r="AM13" s="59">
        <v>28</v>
      </c>
      <c r="AN13" s="60">
        <v>8246.33</v>
      </c>
      <c r="AO13" s="57">
        <v>5.0000000000000001E-3</v>
      </c>
      <c r="AP13" s="56">
        <v>8246.33</v>
      </c>
      <c r="AQ13" s="57">
        <v>1</v>
      </c>
      <c r="AR13" s="56">
        <v>7678.5</v>
      </c>
      <c r="AS13" s="57">
        <v>1.0740000000000001</v>
      </c>
      <c r="AT13" s="59">
        <v>39</v>
      </c>
      <c r="AU13" s="60">
        <v>7215</v>
      </c>
      <c r="AV13" s="57">
        <v>5.0000000000000001E-3</v>
      </c>
      <c r="AW13" s="56">
        <v>7214.99</v>
      </c>
      <c r="AX13" s="57">
        <v>1</v>
      </c>
      <c r="AY13" s="56">
        <v>3477.9</v>
      </c>
      <c r="AZ13" s="57">
        <v>2.0750000000000002</v>
      </c>
      <c r="BA13" s="59">
        <v>8</v>
      </c>
      <c r="BB13" s="60">
        <v>131851</v>
      </c>
      <c r="BC13" s="57">
        <v>8.6999999999999994E-2</v>
      </c>
      <c r="BD13" s="56">
        <v>135544.01999999999</v>
      </c>
      <c r="BE13" s="57">
        <v>1.028</v>
      </c>
      <c r="BF13" s="56">
        <v>121438.6</v>
      </c>
      <c r="BG13" s="57">
        <v>1.1160000000000001</v>
      </c>
      <c r="BH13" s="59">
        <v>36</v>
      </c>
      <c r="BI13" s="60">
        <v>110977.4</v>
      </c>
      <c r="BJ13" s="57">
        <v>7.2999999999999995E-2</v>
      </c>
      <c r="BK13" s="56">
        <v>111554.07</v>
      </c>
      <c r="BL13" s="57">
        <v>1.0049999999999999</v>
      </c>
      <c r="BM13" s="56">
        <v>175453.4</v>
      </c>
      <c r="BN13" s="57">
        <v>0.63600000000000001</v>
      </c>
      <c r="BO13" s="59">
        <v>40</v>
      </c>
      <c r="BP13" s="60">
        <v>20231.77</v>
      </c>
      <c r="BQ13" s="57">
        <v>1.2999999999999999E-2</v>
      </c>
      <c r="BR13" s="56">
        <v>20231.77</v>
      </c>
      <c r="BS13" s="57">
        <v>1</v>
      </c>
      <c r="BT13" s="56">
        <v>15838.9</v>
      </c>
      <c r="BU13" s="57">
        <v>1.2769999999999999</v>
      </c>
      <c r="BV13" s="59">
        <v>2</v>
      </c>
      <c r="BW13" s="60">
        <v>318406.5</v>
      </c>
      <c r="BX13" s="57">
        <v>0.21099999999999999</v>
      </c>
      <c r="BY13" s="56">
        <v>317112.45</v>
      </c>
      <c r="BZ13" s="57">
        <v>0.996</v>
      </c>
      <c r="CA13" s="56">
        <v>342083.5</v>
      </c>
      <c r="CB13" s="57">
        <v>0.92700000000000005</v>
      </c>
      <c r="CC13" s="59">
        <v>24</v>
      </c>
    </row>
    <row r="14" spans="1:81" ht="11.25" customHeight="1" x14ac:dyDescent="0.15">
      <c r="A14" s="54">
        <v>6</v>
      </c>
      <c r="B14" s="55" t="s">
        <v>25</v>
      </c>
      <c r="C14" s="60">
        <v>562016.24</v>
      </c>
      <c r="D14" s="56">
        <v>485937.74</v>
      </c>
      <c r="E14" s="57">
        <v>0.86499999999999999</v>
      </c>
      <c r="F14" s="58">
        <v>27</v>
      </c>
      <c r="G14" s="56">
        <v>481092.4</v>
      </c>
      <c r="H14" s="57">
        <v>1.01</v>
      </c>
      <c r="I14" s="59">
        <v>30</v>
      </c>
      <c r="J14" s="60">
        <v>419340.9</v>
      </c>
      <c r="K14" s="57">
        <v>0.746</v>
      </c>
      <c r="L14" s="56">
        <v>423918.93</v>
      </c>
      <c r="M14" s="57">
        <v>1.0109999999999999</v>
      </c>
      <c r="N14" s="58">
        <v>24</v>
      </c>
      <c r="O14" s="56">
        <v>411439.4</v>
      </c>
      <c r="P14" s="57">
        <v>1.03</v>
      </c>
      <c r="Q14" s="59">
        <v>36</v>
      </c>
      <c r="R14" s="74">
        <v>268071</v>
      </c>
      <c r="S14" s="57">
        <v>0.47699999999999998</v>
      </c>
      <c r="T14" s="56">
        <v>268743.3</v>
      </c>
      <c r="U14" s="57">
        <v>1.0029999999999999</v>
      </c>
      <c r="V14" s="58">
        <v>15</v>
      </c>
      <c r="W14" s="56">
        <v>262671.90000000002</v>
      </c>
      <c r="X14" s="57">
        <v>1.0229999999999999</v>
      </c>
      <c r="Y14" s="58">
        <v>28</v>
      </c>
      <c r="Z14" s="60">
        <v>22690.799999999999</v>
      </c>
      <c r="AA14" s="57">
        <v>0.04</v>
      </c>
      <c r="AB14" s="56">
        <v>27213.87</v>
      </c>
      <c r="AC14" s="57">
        <v>1.1990000000000001</v>
      </c>
      <c r="AD14" s="56">
        <v>18978</v>
      </c>
      <c r="AE14" s="57">
        <v>1.4339999999999999</v>
      </c>
      <c r="AF14" s="59">
        <v>33</v>
      </c>
      <c r="AG14" s="60">
        <v>39971.4</v>
      </c>
      <c r="AH14" s="57">
        <v>7.0999999999999994E-2</v>
      </c>
      <c r="AI14" s="56">
        <v>37625.379999999997</v>
      </c>
      <c r="AJ14" s="57">
        <v>0.94099999999999995</v>
      </c>
      <c r="AK14" s="56">
        <v>38717</v>
      </c>
      <c r="AL14" s="57">
        <v>0.97199999999999998</v>
      </c>
      <c r="AM14" s="59">
        <v>20</v>
      </c>
      <c r="AN14" s="60">
        <v>9326.7999999999993</v>
      </c>
      <c r="AO14" s="57">
        <v>1.7000000000000001E-2</v>
      </c>
      <c r="AP14" s="56">
        <v>9326.86</v>
      </c>
      <c r="AQ14" s="57">
        <v>1</v>
      </c>
      <c r="AR14" s="56">
        <v>6887.5</v>
      </c>
      <c r="AS14" s="57">
        <v>1.3540000000000001</v>
      </c>
      <c r="AT14" s="59">
        <v>30</v>
      </c>
      <c r="AU14" s="60">
        <v>4573.8999999999996</v>
      </c>
      <c r="AV14" s="57">
        <v>8.0000000000000002E-3</v>
      </c>
      <c r="AW14" s="56">
        <v>4573.96</v>
      </c>
      <c r="AX14" s="57">
        <v>1</v>
      </c>
      <c r="AY14" s="56">
        <v>3525.3</v>
      </c>
      <c r="AZ14" s="57">
        <v>1.2969999999999999</v>
      </c>
      <c r="BA14" s="59">
        <v>13</v>
      </c>
      <c r="BB14" s="60">
        <v>19663.3</v>
      </c>
      <c r="BC14" s="57">
        <v>3.5000000000000003E-2</v>
      </c>
      <c r="BD14" s="56">
        <v>23244.34</v>
      </c>
      <c r="BE14" s="57">
        <v>1.1819999999999999</v>
      </c>
      <c r="BF14" s="56">
        <v>19938.7</v>
      </c>
      <c r="BG14" s="57">
        <v>1.1659999999999999</v>
      </c>
      <c r="BH14" s="59">
        <v>30</v>
      </c>
      <c r="BI14" s="60">
        <v>45414.5</v>
      </c>
      <c r="BJ14" s="57">
        <v>8.1000000000000003E-2</v>
      </c>
      <c r="BK14" s="56">
        <v>47488.85</v>
      </c>
      <c r="BL14" s="57">
        <v>1.046</v>
      </c>
      <c r="BM14" s="56">
        <v>52454.1</v>
      </c>
      <c r="BN14" s="57">
        <v>0.90500000000000003</v>
      </c>
      <c r="BO14" s="59">
        <v>25</v>
      </c>
      <c r="BP14" s="60">
        <v>9629.2999999999993</v>
      </c>
      <c r="BQ14" s="57">
        <v>1.7000000000000001E-2</v>
      </c>
      <c r="BR14" s="56">
        <v>5702.37</v>
      </c>
      <c r="BS14" s="57">
        <v>0.59199999999999997</v>
      </c>
      <c r="BT14" s="56">
        <v>8401.5</v>
      </c>
      <c r="BU14" s="57">
        <v>0.67900000000000005</v>
      </c>
      <c r="BV14" s="59">
        <v>38</v>
      </c>
      <c r="BW14" s="60">
        <v>142675.32</v>
      </c>
      <c r="BX14" s="57">
        <v>0.254</v>
      </c>
      <c r="BY14" s="56">
        <v>62018.81</v>
      </c>
      <c r="BZ14" s="57">
        <v>0.435</v>
      </c>
      <c r="CA14" s="56">
        <v>69653</v>
      </c>
      <c r="CB14" s="57">
        <v>0.89</v>
      </c>
      <c r="CC14" s="59">
        <v>28</v>
      </c>
    </row>
    <row r="15" spans="1:81" ht="11.25" customHeight="1" x14ac:dyDescent="0.15">
      <c r="A15" s="54">
        <v>7</v>
      </c>
      <c r="B15" s="55" t="s">
        <v>26</v>
      </c>
      <c r="C15" s="60">
        <v>53715.57</v>
      </c>
      <c r="D15" s="56">
        <v>39944.47</v>
      </c>
      <c r="E15" s="57">
        <v>0.74399999999999999</v>
      </c>
      <c r="F15" s="58">
        <v>40</v>
      </c>
      <c r="G15" s="56">
        <v>39797.1</v>
      </c>
      <c r="H15" s="57">
        <v>1.004</v>
      </c>
      <c r="I15" s="59">
        <v>31</v>
      </c>
      <c r="J15" s="60">
        <v>39159.5</v>
      </c>
      <c r="K15" s="57">
        <v>0.72899999999999998</v>
      </c>
      <c r="L15" s="56">
        <v>37054.97</v>
      </c>
      <c r="M15" s="57">
        <v>0.94599999999999995</v>
      </c>
      <c r="N15" s="58">
        <v>41</v>
      </c>
      <c r="O15" s="56">
        <v>34384.300000000003</v>
      </c>
      <c r="P15" s="57">
        <v>1.0780000000000001</v>
      </c>
      <c r="Q15" s="59">
        <v>25</v>
      </c>
      <c r="R15" s="74">
        <v>17813.599999999999</v>
      </c>
      <c r="S15" s="57">
        <v>0.33200000000000002</v>
      </c>
      <c r="T15" s="56">
        <v>17740.599999999999</v>
      </c>
      <c r="U15" s="57">
        <v>0.996</v>
      </c>
      <c r="V15" s="58">
        <v>27</v>
      </c>
      <c r="W15" s="56">
        <v>16537.8</v>
      </c>
      <c r="X15" s="57">
        <v>1.073</v>
      </c>
      <c r="Y15" s="58">
        <v>16</v>
      </c>
      <c r="Z15" s="60">
        <v>6195.1</v>
      </c>
      <c r="AA15" s="57">
        <v>0.115</v>
      </c>
      <c r="AB15" s="56">
        <v>6465.09</v>
      </c>
      <c r="AC15" s="57">
        <v>1.044</v>
      </c>
      <c r="AD15" s="56">
        <v>4410.6000000000004</v>
      </c>
      <c r="AE15" s="57">
        <v>1.466</v>
      </c>
      <c r="AF15" s="59">
        <v>16</v>
      </c>
      <c r="AG15" s="60">
        <v>1901</v>
      </c>
      <c r="AH15" s="57">
        <v>3.5000000000000003E-2</v>
      </c>
      <c r="AI15" s="56">
        <v>1905.25</v>
      </c>
      <c r="AJ15" s="57">
        <v>1.002</v>
      </c>
      <c r="AK15" s="56">
        <v>2088</v>
      </c>
      <c r="AL15" s="57">
        <v>0.91200000000000003</v>
      </c>
      <c r="AM15" s="59">
        <v>32</v>
      </c>
      <c r="AN15" s="60">
        <v>2618.15</v>
      </c>
      <c r="AO15" s="57">
        <v>4.9000000000000002E-2</v>
      </c>
      <c r="AP15" s="56">
        <v>2485.21</v>
      </c>
      <c r="AQ15" s="57">
        <v>0.94899999999999995</v>
      </c>
      <c r="AR15" s="56">
        <v>1858.2</v>
      </c>
      <c r="AS15" s="57">
        <v>1.337</v>
      </c>
      <c r="AT15" s="59">
        <v>32</v>
      </c>
      <c r="AU15" s="60">
        <v>0</v>
      </c>
      <c r="AV15" s="57">
        <v>0</v>
      </c>
      <c r="AW15" s="56">
        <v>0.68</v>
      </c>
      <c r="AX15" s="57">
        <v>0</v>
      </c>
      <c r="AY15" s="56">
        <v>0</v>
      </c>
      <c r="AZ15" s="57">
        <v>0</v>
      </c>
      <c r="BA15" s="59" t="s">
        <v>63</v>
      </c>
      <c r="BB15" s="60">
        <v>1658.7</v>
      </c>
      <c r="BC15" s="57">
        <v>3.1E-2</v>
      </c>
      <c r="BD15" s="56">
        <v>1185.3800000000001</v>
      </c>
      <c r="BE15" s="57">
        <v>0.71499999999999997</v>
      </c>
      <c r="BF15" s="56">
        <v>916.5</v>
      </c>
      <c r="BG15" s="57">
        <v>1.2929999999999999</v>
      </c>
      <c r="BH15" s="59">
        <v>18</v>
      </c>
      <c r="BI15" s="60">
        <v>8401.1</v>
      </c>
      <c r="BJ15" s="57">
        <v>0.156</v>
      </c>
      <c r="BK15" s="56">
        <v>6966.25</v>
      </c>
      <c r="BL15" s="57">
        <v>0.82899999999999996</v>
      </c>
      <c r="BM15" s="56">
        <v>8084.4</v>
      </c>
      <c r="BN15" s="57">
        <v>0.86199999999999999</v>
      </c>
      <c r="BO15" s="59">
        <v>34</v>
      </c>
      <c r="BP15" s="60">
        <v>571.82000000000005</v>
      </c>
      <c r="BQ15" s="57">
        <v>1.0999999999999999E-2</v>
      </c>
      <c r="BR15" s="56">
        <v>306.52</v>
      </c>
      <c r="BS15" s="57">
        <v>0.53600000000000003</v>
      </c>
      <c r="BT15" s="56">
        <v>489</v>
      </c>
      <c r="BU15" s="57">
        <v>0.627</v>
      </c>
      <c r="BV15" s="59">
        <v>39</v>
      </c>
      <c r="BW15" s="60">
        <v>14556.11</v>
      </c>
      <c r="BX15" s="57">
        <v>0.27100000000000002</v>
      </c>
      <c r="BY15" s="56">
        <v>2889.5</v>
      </c>
      <c r="BZ15" s="57">
        <v>0.19900000000000001</v>
      </c>
      <c r="CA15" s="56">
        <v>5412.7</v>
      </c>
      <c r="CB15" s="57">
        <v>0.53400000000000003</v>
      </c>
      <c r="CC15" s="59">
        <v>37</v>
      </c>
    </row>
    <row r="16" spans="1:81" ht="11.25" customHeight="1" x14ac:dyDescent="0.15">
      <c r="A16" s="54">
        <v>8</v>
      </c>
      <c r="B16" s="55" t="s">
        <v>27</v>
      </c>
      <c r="C16" s="60">
        <v>590828.34</v>
      </c>
      <c r="D16" s="56">
        <v>537347.14</v>
      </c>
      <c r="E16" s="57">
        <v>0.90900000000000003</v>
      </c>
      <c r="F16" s="58">
        <v>23</v>
      </c>
      <c r="G16" s="56">
        <v>474125.7</v>
      </c>
      <c r="H16" s="57">
        <v>1.133</v>
      </c>
      <c r="I16" s="59">
        <v>12</v>
      </c>
      <c r="J16" s="60">
        <v>450569.1</v>
      </c>
      <c r="K16" s="57">
        <v>0.76300000000000001</v>
      </c>
      <c r="L16" s="56">
        <v>436685.75</v>
      </c>
      <c r="M16" s="57">
        <v>0.96899999999999997</v>
      </c>
      <c r="N16" s="58">
        <v>36</v>
      </c>
      <c r="O16" s="56">
        <v>409712.6</v>
      </c>
      <c r="P16" s="57">
        <v>1.0660000000000001</v>
      </c>
      <c r="Q16" s="59">
        <v>31</v>
      </c>
      <c r="R16" s="74">
        <v>341157.2</v>
      </c>
      <c r="S16" s="57">
        <v>0.57699999999999996</v>
      </c>
      <c r="T16" s="56">
        <v>328902.15000000002</v>
      </c>
      <c r="U16" s="57">
        <v>0.96399999999999997</v>
      </c>
      <c r="V16" s="58">
        <v>35</v>
      </c>
      <c r="W16" s="56">
        <v>312286.7</v>
      </c>
      <c r="X16" s="57">
        <v>1.0529999999999999</v>
      </c>
      <c r="Y16" s="58">
        <v>19</v>
      </c>
      <c r="Z16" s="60">
        <v>22328.9</v>
      </c>
      <c r="AA16" s="57">
        <v>3.7999999999999999E-2</v>
      </c>
      <c r="AB16" s="56">
        <v>31504.73</v>
      </c>
      <c r="AC16" s="57">
        <v>1.411</v>
      </c>
      <c r="AD16" s="56">
        <v>21952</v>
      </c>
      <c r="AE16" s="57">
        <v>1.4350000000000001</v>
      </c>
      <c r="AF16" s="59">
        <v>28</v>
      </c>
      <c r="AG16" s="60">
        <v>25317.200000000001</v>
      </c>
      <c r="AH16" s="57">
        <v>4.2999999999999997E-2</v>
      </c>
      <c r="AI16" s="56">
        <v>23621.83</v>
      </c>
      <c r="AJ16" s="57">
        <v>0.93300000000000005</v>
      </c>
      <c r="AK16" s="56">
        <v>24683.8</v>
      </c>
      <c r="AL16" s="57">
        <v>0.95699999999999996</v>
      </c>
      <c r="AM16" s="59">
        <v>24</v>
      </c>
      <c r="AN16" s="60">
        <v>1773.07</v>
      </c>
      <c r="AO16" s="57">
        <v>3.0000000000000001E-3</v>
      </c>
      <c r="AP16" s="56">
        <v>1933.18</v>
      </c>
      <c r="AQ16" s="57">
        <v>1.0900000000000001</v>
      </c>
      <c r="AR16" s="56">
        <v>855.9</v>
      </c>
      <c r="AS16" s="57">
        <v>2.2589999999999999</v>
      </c>
      <c r="AT16" s="59">
        <v>8</v>
      </c>
      <c r="AU16" s="60">
        <v>182.8</v>
      </c>
      <c r="AV16" s="57">
        <v>0</v>
      </c>
      <c r="AW16" s="56">
        <v>182.84</v>
      </c>
      <c r="AX16" s="57">
        <v>1</v>
      </c>
      <c r="AY16" s="56">
        <v>86.6</v>
      </c>
      <c r="AZ16" s="57">
        <v>2.1110000000000002</v>
      </c>
      <c r="BA16" s="59">
        <v>7</v>
      </c>
      <c r="BB16" s="60">
        <v>12072</v>
      </c>
      <c r="BC16" s="57">
        <v>0.02</v>
      </c>
      <c r="BD16" s="56">
        <v>15472.04</v>
      </c>
      <c r="BE16" s="57">
        <v>1.282</v>
      </c>
      <c r="BF16" s="56">
        <v>11767.3</v>
      </c>
      <c r="BG16" s="57">
        <v>1.3149999999999999</v>
      </c>
      <c r="BH16" s="59">
        <v>16</v>
      </c>
      <c r="BI16" s="60">
        <v>41081.4</v>
      </c>
      <c r="BJ16" s="57">
        <v>7.0000000000000007E-2</v>
      </c>
      <c r="BK16" s="56">
        <v>28355.95</v>
      </c>
      <c r="BL16" s="57">
        <v>0.69</v>
      </c>
      <c r="BM16" s="56">
        <v>30543.8</v>
      </c>
      <c r="BN16" s="57">
        <v>0.92800000000000005</v>
      </c>
      <c r="BO16" s="59">
        <v>20</v>
      </c>
      <c r="BP16" s="60">
        <v>6656.6</v>
      </c>
      <c r="BQ16" s="57">
        <v>1.0999999999999999E-2</v>
      </c>
      <c r="BR16" s="56">
        <v>6713.03</v>
      </c>
      <c r="BS16" s="57">
        <v>1.008</v>
      </c>
      <c r="BT16" s="56">
        <v>7503.4</v>
      </c>
      <c r="BU16" s="57">
        <v>0.89500000000000002</v>
      </c>
      <c r="BV16" s="59">
        <v>18</v>
      </c>
      <c r="BW16" s="60">
        <v>140259.24</v>
      </c>
      <c r="BX16" s="57">
        <v>0.23699999999999999</v>
      </c>
      <c r="BY16" s="56">
        <v>100661.4</v>
      </c>
      <c r="BZ16" s="57">
        <v>0.71799999999999997</v>
      </c>
      <c r="CA16" s="56">
        <v>64413.1</v>
      </c>
      <c r="CB16" s="57">
        <v>1.5629999999999999</v>
      </c>
      <c r="CC16" s="59">
        <v>4</v>
      </c>
    </row>
    <row r="17" spans="1:81" ht="11.25" customHeight="1" x14ac:dyDescent="0.15">
      <c r="A17" s="54">
        <v>9</v>
      </c>
      <c r="B17" s="55" t="s">
        <v>28</v>
      </c>
      <c r="C17" s="60">
        <v>72116.5</v>
      </c>
      <c r="D17" s="56">
        <v>57442.58</v>
      </c>
      <c r="E17" s="57">
        <v>0.79700000000000004</v>
      </c>
      <c r="F17" s="58">
        <v>38</v>
      </c>
      <c r="G17" s="56">
        <v>52762.1</v>
      </c>
      <c r="H17" s="57">
        <v>1.089</v>
      </c>
      <c r="I17" s="59">
        <v>20</v>
      </c>
      <c r="J17" s="60">
        <v>48594</v>
      </c>
      <c r="K17" s="57">
        <v>0.67400000000000004</v>
      </c>
      <c r="L17" s="56">
        <v>45143.54</v>
      </c>
      <c r="M17" s="57">
        <v>0.92900000000000005</v>
      </c>
      <c r="N17" s="58">
        <v>42</v>
      </c>
      <c r="O17" s="56">
        <v>41966.8</v>
      </c>
      <c r="P17" s="57">
        <v>1.0760000000000001</v>
      </c>
      <c r="Q17" s="59">
        <v>28</v>
      </c>
      <c r="R17" s="74">
        <v>22675.5</v>
      </c>
      <c r="S17" s="57">
        <v>0.314</v>
      </c>
      <c r="T17" s="56">
        <v>22619.97</v>
      </c>
      <c r="U17" s="57">
        <v>0.998</v>
      </c>
      <c r="V17" s="58">
        <v>26</v>
      </c>
      <c r="W17" s="56">
        <v>20255.3</v>
      </c>
      <c r="X17" s="57">
        <v>1.117</v>
      </c>
      <c r="Y17" s="58">
        <v>8</v>
      </c>
      <c r="Z17" s="60">
        <v>6934.9</v>
      </c>
      <c r="AA17" s="57">
        <v>9.6000000000000002E-2</v>
      </c>
      <c r="AB17" s="56">
        <v>7048.25</v>
      </c>
      <c r="AC17" s="57">
        <v>1.016</v>
      </c>
      <c r="AD17" s="56">
        <v>4915.1000000000004</v>
      </c>
      <c r="AE17" s="57">
        <v>1.4339999999999999</v>
      </c>
      <c r="AF17" s="59">
        <v>33</v>
      </c>
      <c r="AG17" s="60">
        <v>1999.1</v>
      </c>
      <c r="AH17" s="57">
        <v>2.8000000000000001E-2</v>
      </c>
      <c r="AI17" s="56">
        <v>1999.14</v>
      </c>
      <c r="AJ17" s="57">
        <v>1</v>
      </c>
      <c r="AK17" s="56">
        <v>1914.5</v>
      </c>
      <c r="AL17" s="57">
        <v>1.044</v>
      </c>
      <c r="AM17" s="59">
        <v>5</v>
      </c>
      <c r="AN17" s="60">
        <v>1255.7</v>
      </c>
      <c r="AO17" s="57">
        <v>1.7000000000000001E-2</v>
      </c>
      <c r="AP17" s="56">
        <v>1199.07</v>
      </c>
      <c r="AQ17" s="57">
        <v>0.95499999999999996</v>
      </c>
      <c r="AR17" s="56">
        <v>882.3</v>
      </c>
      <c r="AS17" s="57">
        <v>1.359</v>
      </c>
      <c r="AT17" s="59">
        <v>29</v>
      </c>
      <c r="AU17" s="60">
        <v>25.5</v>
      </c>
      <c r="AV17" s="57">
        <v>0</v>
      </c>
      <c r="AW17" s="56">
        <v>25.5</v>
      </c>
      <c r="AX17" s="57">
        <v>1</v>
      </c>
      <c r="AY17" s="56">
        <v>20.3</v>
      </c>
      <c r="AZ17" s="57">
        <v>1.256</v>
      </c>
      <c r="BA17" s="59">
        <v>15</v>
      </c>
      <c r="BB17" s="60">
        <v>2504.3000000000002</v>
      </c>
      <c r="BC17" s="57">
        <v>3.5000000000000003E-2</v>
      </c>
      <c r="BD17" s="56">
        <v>2085.0700000000002</v>
      </c>
      <c r="BE17" s="57">
        <v>0.83299999999999996</v>
      </c>
      <c r="BF17" s="56">
        <v>1843.7</v>
      </c>
      <c r="BG17" s="57">
        <v>1.131</v>
      </c>
      <c r="BH17" s="59">
        <v>33</v>
      </c>
      <c r="BI17" s="60">
        <v>12617.5</v>
      </c>
      <c r="BJ17" s="57">
        <v>0.17499999999999999</v>
      </c>
      <c r="BK17" s="56">
        <v>9585.0400000000009</v>
      </c>
      <c r="BL17" s="57">
        <v>0.76</v>
      </c>
      <c r="BM17" s="56">
        <v>11374.1</v>
      </c>
      <c r="BN17" s="57">
        <v>0.84299999999999997</v>
      </c>
      <c r="BO17" s="59">
        <v>37</v>
      </c>
      <c r="BP17" s="60">
        <v>581.5</v>
      </c>
      <c r="BQ17" s="57">
        <v>8.0000000000000002E-3</v>
      </c>
      <c r="BR17" s="56">
        <v>581.5</v>
      </c>
      <c r="BS17" s="57">
        <v>1</v>
      </c>
      <c r="BT17" s="56">
        <v>761.7</v>
      </c>
      <c r="BU17" s="57">
        <v>0.76300000000000001</v>
      </c>
      <c r="BV17" s="59">
        <v>31</v>
      </c>
      <c r="BW17" s="60">
        <v>23522.5</v>
      </c>
      <c r="BX17" s="57">
        <v>0.32600000000000001</v>
      </c>
      <c r="BY17" s="56">
        <v>12299.04</v>
      </c>
      <c r="BZ17" s="57">
        <v>0.52300000000000002</v>
      </c>
      <c r="CA17" s="56">
        <v>10795.3</v>
      </c>
      <c r="CB17" s="57">
        <v>1.139</v>
      </c>
      <c r="CC17" s="59">
        <v>15</v>
      </c>
    </row>
    <row r="18" spans="1:81" ht="11.25" customHeight="1" x14ac:dyDescent="0.15">
      <c r="A18" s="54">
        <v>10</v>
      </c>
      <c r="B18" s="55" t="s">
        <v>29</v>
      </c>
      <c r="C18" s="60">
        <v>89316.160000000003</v>
      </c>
      <c r="D18" s="56">
        <v>87752.27</v>
      </c>
      <c r="E18" s="57">
        <v>0.98199999999999998</v>
      </c>
      <c r="F18" s="58">
        <v>14</v>
      </c>
      <c r="G18" s="56">
        <v>69189</v>
      </c>
      <c r="H18" s="57">
        <v>1.268</v>
      </c>
      <c r="I18" s="59">
        <v>5</v>
      </c>
      <c r="J18" s="60">
        <v>65510.8</v>
      </c>
      <c r="K18" s="57">
        <v>0.73299999999999998</v>
      </c>
      <c r="L18" s="56">
        <v>64399.61</v>
      </c>
      <c r="M18" s="57">
        <v>0.98299999999999998</v>
      </c>
      <c r="N18" s="58">
        <v>33</v>
      </c>
      <c r="O18" s="56">
        <v>54540.4</v>
      </c>
      <c r="P18" s="57">
        <v>1.181</v>
      </c>
      <c r="Q18" s="59">
        <v>6</v>
      </c>
      <c r="R18" s="74">
        <v>33106.6</v>
      </c>
      <c r="S18" s="57">
        <v>0.371</v>
      </c>
      <c r="T18" s="56">
        <v>32621.88</v>
      </c>
      <c r="U18" s="57">
        <v>0.98499999999999999</v>
      </c>
      <c r="V18" s="58">
        <v>30</v>
      </c>
      <c r="W18" s="56">
        <v>29132.1</v>
      </c>
      <c r="X18" s="57">
        <v>1.1200000000000001</v>
      </c>
      <c r="Y18" s="58">
        <v>7</v>
      </c>
      <c r="Z18" s="60">
        <v>14494.1</v>
      </c>
      <c r="AA18" s="57">
        <v>0.16200000000000001</v>
      </c>
      <c r="AB18" s="56">
        <v>14499.66</v>
      </c>
      <c r="AC18" s="57">
        <v>1</v>
      </c>
      <c r="AD18" s="56">
        <v>9176.7000000000007</v>
      </c>
      <c r="AE18" s="57">
        <v>1.58</v>
      </c>
      <c r="AF18" s="59">
        <v>7</v>
      </c>
      <c r="AG18" s="60">
        <v>2819.3</v>
      </c>
      <c r="AH18" s="57">
        <v>3.2000000000000001E-2</v>
      </c>
      <c r="AI18" s="56">
        <v>2822.25</v>
      </c>
      <c r="AJ18" s="57">
        <v>1.0009999999999999</v>
      </c>
      <c r="AK18" s="56">
        <v>3253.8</v>
      </c>
      <c r="AL18" s="57">
        <v>0.86699999999999999</v>
      </c>
      <c r="AM18" s="59">
        <v>39</v>
      </c>
      <c r="AN18" s="60">
        <v>5059.78</v>
      </c>
      <c r="AO18" s="57">
        <v>5.7000000000000002E-2</v>
      </c>
      <c r="AP18" s="56">
        <v>5115.63</v>
      </c>
      <c r="AQ18" s="57">
        <v>1.0109999999999999</v>
      </c>
      <c r="AR18" s="56">
        <v>3126</v>
      </c>
      <c r="AS18" s="57">
        <v>1.6359999999999999</v>
      </c>
      <c r="AT18" s="59">
        <v>20</v>
      </c>
      <c r="AU18" s="60">
        <v>0</v>
      </c>
      <c r="AV18" s="57">
        <v>0</v>
      </c>
      <c r="AW18" s="56">
        <v>7.0000000000000007E-2</v>
      </c>
      <c r="AX18" s="57">
        <v>0</v>
      </c>
      <c r="AY18" s="56">
        <v>2.2999999999999998</v>
      </c>
      <c r="AZ18" s="57">
        <v>0.03</v>
      </c>
      <c r="BA18" s="59">
        <v>19</v>
      </c>
      <c r="BB18" s="60">
        <v>1104.9000000000001</v>
      </c>
      <c r="BC18" s="57">
        <v>1.2E-2</v>
      </c>
      <c r="BD18" s="56">
        <v>1063.3499999999999</v>
      </c>
      <c r="BE18" s="57">
        <v>0.96199999999999997</v>
      </c>
      <c r="BF18" s="56">
        <v>1142.5999999999999</v>
      </c>
      <c r="BG18" s="57">
        <v>0.93100000000000005</v>
      </c>
      <c r="BH18" s="59">
        <v>39</v>
      </c>
      <c r="BI18" s="60">
        <v>7991.4</v>
      </c>
      <c r="BJ18" s="57">
        <v>8.8999999999999996E-2</v>
      </c>
      <c r="BK18" s="56">
        <v>7338.74</v>
      </c>
      <c r="BL18" s="57">
        <v>0.91800000000000004</v>
      </c>
      <c r="BM18" s="56">
        <v>7725.8</v>
      </c>
      <c r="BN18" s="57">
        <v>0.95</v>
      </c>
      <c r="BO18" s="59">
        <v>17</v>
      </c>
      <c r="BP18" s="60">
        <v>934.7</v>
      </c>
      <c r="BQ18" s="57">
        <v>0.01</v>
      </c>
      <c r="BR18" s="56">
        <v>938.02</v>
      </c>
      <c r="BS18" s="57">
        <v>1.004</v>
      </c>
      <c r="BT18" s="56">
        <v>981.1</v>
      </c>
      <c r="BU18" s="57">
        <v>0.95599999999999996</v>
      </c>
      <c r="BV18" s="59">
        <v>12</v>
      </c>
      <c r="BW18" s="60">
        <v>23805.38</v>
      </c>
      <c r="BX18" s="57">
        <v>0.26700000000000002</v>
      </c>
      <c r="BY18" s="56">
        <v>23352.66</v>
      </c>
      <c r="BZ18" s="57">
        <v>0.98099999999999998</v>
      </c>
      <c r="CA18" s="56">
        <v>14648.6</v>
      </c>
      <c r="CB18" s="57">
        <v>1.5940000000000001</v>
      </c>
      <c r="CC18" s="59">
        <v>3</v>
      </c>
    </row>
    <row r="19" spans="1:81" ht="11.25" customHeight="1" x14ac:dyDescent="0.15">
      <c r="A19" s="54">
        <v>11</v>
      </c>
      <c r="B19" s="55" t="s">
        <v>30</v>
      </c>
      <c r="C19" s="60">
        <v>83949.21</v>
      </c>
      <c r="D19" s="56">
        <v>80256.25</v>
      </c>
      <c r="E19" s="57">
        <v>0.95599999999999996</v>
      </c>
      <c r="F19" s="58">
        <v>19</v>
      </c>
      <c r="G19" s="56">
        <v>74989.399999999994</v>
      </c>
      <c r="H19" s="57">
        <v>1.07</v>
      </c>
      <c r="I19" s="59">
        <v>23</v>
      </c>
      <c r="J19" s="60">
        <v>59153.599999999999</v>
      </c>
      <c r="K19" s="57">
        <v>0.70499999999999996</v>
      </c>
      <c r="L19" s="56">
        <v>62059.31</v>
      </c>
      <c r="M19" s="57">
        <v>1.0489999999999999</v>
      </c>
      <c r="N19" s="58">
        <v>6</v>
      </c>
      <c r="O19" s="56">
        <v>56928.3</v>
      </c>
      <c r="P19" s="57">
        <v>1.0900000000000001</v>
      </c>
      <c r="Q19" s="59">
        <v>23</v>
      </c>
      <c r="R19" s="74">
        <v>29104.7</v>
      </c>
      <c r="S19" s="57">
        <v>0.34699999999999998</v>
      </c>
      <c r="T19" s="56">
        <v>30863.11</v>
      </c>
      <c r="U19" s="57">
        <v>1.06</v>
      </c>
      <c r="V19" s="58">
        <v>3</v>
      </c>
      <c r="W19" s="56">
        <v>28104.7</v>
      </c>
      <c r="X19" s="57">
        <v>1.0980000000000001</v>
      </c>
      <c r="Y19" s="58">
        <v>9</v>
      </c>
      <c r="Z19" s="60">
        <v>8581.4</v>
      </c>
      <c r="AA19" s="57">
        <v>0.10199999999999999</v>
      </c>
      <c r="AB19" s="56">
        <v>9006.49</v>
      </c>
      <c r="AC19" s="57">
        <v>1.05</v>
      </c>
      <c r="AD19" s="56">
        <v>5986.5</v>
      </c>
      <c r="AE19" s="57">
        <v>1.504</v>
      </c>
      <c r="AF19" s="59">
        <v>12</v>
      </c>
      <c r="AG19" s="60">
        <v>2500</v>
      </c>
      <c r="AH19" s="57">
        <v>0.03</v>
      </c>
      <c r="AI19" s="56">
        <v>2549.29</v>
      </c>
      <c r="AJ19" s="57">
        <v>1.02</v>
      </c>
      <c r="AK19" s="56">
        <v>2575.5</v>
      </c>
      <c r="AL19" s="57">
        <v>0.99</v>
      </c>
      <c r="AM19" s="59">
        <v>15</v>
      </c>
      <c r="AN19" s="60">
        <v>6610.9</v>
      </c>
      <c r="AO19" s="57">
        <v>7.9000000000000001E-2</v>
      </c>
      <c r="AP19" s="56">
        <v>6728.59</v>
      </c>
      <c r="AQ19" s="57">
        <v>1.018</v>
      </c>
      <c r="AR19" s="56">
        <v>5827.7</v>
      </c>
      <c r="AS19" s="57">
        <v>1.155</v>
      </c>
      <c r="AT19" s="59">
        <v>37</v>
      </c>
      <c r="AU19" s="60">
        <v>0</v>
      </c>
      <c r="AV19" s="57">
        <v>0</v>
      </c>
      <c r="AW19" s="56">
        <v>0</v>
      </c>
      <c r="AX19" s="57">
        <v>0</v>
      </c>
      <c r="AY19" s="56">
        <v>0</v>
      </c>
      <c r="AZ19" s="57">
        <v>0</v>
      </c>
      <c r="BA19" s="59" t="s">
        <v>63</v>
      </c>
      <c r="BB19" s="60">
        <v>2977.6</v>
      </c>
      <c r="BC19" s="57">
        <v>3.5000000000000003E-2</v>
      </c>
      <c r="BD19" s="56">
        <v>2790.36</v>
      </c>
      <c r="BE19" s="57">
        <v>0.93700000000000006</v>
      </c>
      <c r="BF19" s="56">
        <v>3252.3</v>
      </c>
      <c r="BG19" s="57">
        <v>0.85799999999999998</v>
      </c>
      <c r="BH19" s="59">
        <v>41</v>
      </c>
      <c r="BI19" s="60">
        <v>8879</v>
      </c>
      <c r="BJ19" s="57">
        <v>0.106</v>
      </c>
      <c r="BK19" s="56">
        <v>9596.2000000000007</v>
      </c>
      <c r="BL19" s="57">
        <v>1.081</v>
      </c>
      <c r="BM19" s="56">
        <v>10441.700000000001</v>
      </c>
      <c r="BN19" s="57">
        <v>0.91900000000000004</v>
      </c>
      <c r="BO19" s="59">
        <v>21</v>
      </c>
      <c r="BP19" s="60">
        <v>500</v>
      </c>
      <c r="BQ19" s="57">
        <v>6.0000000000000001E-3</v>
      </c>
      <c r="BR19" s="56">
        <v>525.26</v>
      </c>
      <c r="BS19" s="57">
        <v>1.0509999999999999</v>
      </c>
      <c r="BT19" s="56">
        <v>740</v>
      </c>
      <c r="BU19" s="57">
        <v>0.71</v>
      </c>
      <c r="BV19" s="59">
        <v>35</v>
      </c>
      <c r="BW19" s="60">
        <v>24795.61</v>
      </c>
      <c r="BX19" s="57">
        <v>0.29499999999999998</v>
      </c>
      <c r="BY19" s="56">
        <v>18196.939999999999</v>
      </c>
      <c r="BZ19" s="57">
        <v>0.73399999999999999</v>
      </c>
      <c r="CA19" s="56">
        <v>18061.099999999999</v>
      </c>
      <c r="CB19" s="57">
        <v>1.008</v>
      </c>
      <c r="CC19" s="59">
        <v>18</v>
      </c>
    </row>
    <row r="20" spans="1:81" ht="11.25" customHeight="1" x14ac:dyDescent="0.15">
      <c r="A20" s="54">
        <v>12</v>
      </c>
      <c r="B20" s="55" t="s">
        <v>31</v>
      </c>
      <c r="C20" s="60">
        <v>165849.72</v>
      </c>
      <c r="D20" s="56">
        <v>135674.93</v>
      </c>
      <c r="E20" s="57">
        <v>0.81799999999999995</v>
      </c>
      <c r="F20" s="58">
        <v>35</v>
      </c>
      <c r="G20" s="56">
        <v>140079.4</v>
      </c>
      <c r="H20" s="57">
        <v>0.96899999999999997</v>
      </c>
      <c r="I20" s="59">
        <v>34</v>
      </c>
      <c r="J20" s="60">
        <v>100403.5</v>
      </c>
      <c r="K20" s="57">
        <v>0.60499999999999998</v>
      </c>
      <c r="L20" s="56">
        <v>110351.42</v>
      </c>
      <c r="M20" s="57">
        <v>1.099</v>
      </c>
      <c r="N20" s="58">
        <v>3</v>
      </c>
      <c r="O20" s="56">
        <v>103215.9</v>
      </c>
      <c r="P20" s="57">
        <v>1.069</v>
      </c>
      <c r="Q20" s="59">
        <v>30</v>
      </c>
      <c r="R20" s="74">
        <v>43266.7</v>
      </c>
      <c r="S20" s="57">
        <v>0.26100000000000001</v>
      </c>
      <c r="T20" s="56">
        <v>43266.68</v>
      </c>
      <c r="U20" s="57">
        <v>1</v>
      </c>
      <c r="V20" s="58">
        <v>18</v>
      </c>
      <c r="W20" s="56">
        <v>45104.7</v>
      </c>
      <c r="X20" s="57">
        <v>0.95899999999999996</v>
      </c>
      <c r="Y20" s="58">
        <v>41</v>
      </c>
      <c r="Z20" s="60">
        <v>3296.8</v>
      </c>
      <c r="AA20" s="57">
        <v>0.02</v>
      </c>
      <c r="AB20" s="56">
        <v>12944.59</v>
      </c>
      <c r="AC20" s="57">
        <v>3.9260000000000002</v>
      </c>
      <c r="AD20" s="56">
        <v>8196.6</v>
      </c>
      <c r="AE20" s="57">
        <v>1.579</v>
      </c>
      <c r="AF20" s="59">
        <v>8</v>
      </c>
      <c r="AG20" s="60">
        <v>4165.1000000000004</v>
      </c>
      <c r="AH20" s="57">
        <v>2.5000000000000001E-2</v>
      </c>
      <c r="AI20" s="56">
        <v>4165.09</v>
      </c>
      <c r="AJ20" s="57">
        <v>1</v>
      </c>
      <c r="AK20" s="56">
        <v>3724.6</v>
      </c>
      <c r="AL20" s="57">
        <v>1.1180000000000001</v>
      </c>
      <c r="AM20" s="59">
        <v>2</v>
      </c>
      <c r="AN20" s="60">
        <v>21711.81</v>
      </c>
      <c r="AO20" s="57">
        <v>0.13100000000000001</v>
      </c>
      <c r="AP20" s="56">
        <v>21711.81</v>
      </c>
      <c r="AQ20" s="57">
        <v>1</v>
      </c>
      <c r="AR20" s="56">
        <v>15802.6</v>
      </c>
      <c r="AS20" s="57">
        <v>1.3740000000000001</v>
      </c>
      <c r="AT20" s="59">
        <v>28</v>
      </c>
      <c r="AU20" s="60">
        <v>0</v>
      </c>
      <c r="AV20" s="57">
        <v>0</v>
      </c>
      <c r="AW20" s="56">
        <v>0</v>
      </c>
      <c r="AX20" s="57">
        <v>0</v>
      </c>
      <c r="AY20" s="56">
        <v>0</v>
      </c>
      <c r="AZ20" s="57">
        <v>0</v>
      </c>
      <c r="BA20" s="59" t="s">
        <v>63</v>
      </c>
      <c r="BB20" s="60">
        <v>3086.2</v>
      </c>
      <c r="BC20" s="57">
        <v>1.9E-2</v>
      </c>
      <c r="BD20" s="56">
        <v>3086.24</v>
      </c>
      <c r="BE20" s="57">
        <v>1</v>
      </c>
      <c r="BF20" s="56">
        <v>2024</v>
      </c>
      <c r="BG20" s="57">
        <v>1.5249999999999999</v>
      </c>
      <c r="BH20" s="59">
        <v>8</v>
      </c>
      <c r="BI20" s="60">
        <v>24090.9</v>
      </c>
      <c r="BJ20" s="57">
        <v>0.14499999999999999</v>
      </c>
      <c r="BK20" s="56">
        <v>24390.97</v>
      </c>
      <c r="BL20" s="57">
        <v>1.012</v>
      </c>
      <c r="BM20" s="56">
        <v>27271.3</v>
      </c>
      <c r="BN20" s="57">
        <v>0.89400000000000002</v>
      </c>
      <c r="BO20" s="59">
        <v>27</v>
      </c>
      <c r="BP20" s="60">
        <v>786.04</v>
      </c>
      <c r="BQ20" s="57">
        <v>5.0000000000000001E-3</v>
      </c>
      <c r="BR20" s="56">
        <v>786.04</v>
      </c>
      <c r="BS20" s="57">
        <v>1</v>
      </c>
      <c r="BT20" s="56">
        <v>1092</v>
      </c>
      <c r="BU20" s="57">
        <v>0.72</v>
      </c>
      <c r="BV20" s="59">
        <v>33</v>
      </c>
      <c r="BW20" s="60">
        <v>65446.2</v>
      </c>
      <c r="BX20" s="57">
        <v>0.39500000000000002</v>
      </c>
      <c r="BY20" s="56">
        <v>25323.51</v>
      </c>
      <c r="BZ20" s="57">
        <v>0.38700000000000001</v>
      </c>
      <c r="CA20" s="56">
        <v>36863.599999999999</v>
      </c>
      <c r="CB20" s="57">
        <v>0.68700000000000006</v>
      </c>
      <c r="CC20" s="59">
        <v>33</v>
      </c>
    </row>
    <row r="21" spans="1:81" ht="11.25" customHeight="1" x14ac:dyDescent="0.15">
      <c r="A21" s="54">
        <v>13</v>
      </c>
      <c r="B21" s="55" t="s">
        <v>32</v>
      </c>
      <c r="C21" s="60">
        <v>242549.81</v>
      </c>
      <c r="D21" s="56">
        <v>198348.84</v>
      </c>
      <c r="E21" s="57">
        <v>0.81799999999999995</v>
      </c>
      <c r="F21" s="58">
        <v>35</v>
      </c>
      <c r="G21" s="56">
        <v>205547.9</v>
      </c>
      <c r="H21" s="57">
        <v>0.96499999999999997</v>
      </c>
      <c r="I21" s="59">
        <v>36</v>
      </c>
      <c r="J21" s="60">
        <v>169305.9</v>
      </c>
      <c r="K21" s="57">
        <v>0.69799999999999995</v>
      </c>
      <c r="L21" s="56">
        <v>172827.24</v>
      </c>
      <c r="M21" s="57">
        <v>1.0209999999999999</v>
      </c>
      <c r="N21" s="58">
        <v>19</v>
      </c>
      <c r="O21" s="56">
        <v>156406.20000000001</v>
      </c>
      <c r="P21" s="57">
        <v>1.105</v>
      </c>
      <c r="Q21" s="59">
        <v>19</v>
      </c>
      <c r="R21" s="74">
        <v>101833.1</v>
      </c>
      <c r="S21" s="57">
        <v>0.42</v>
      </c>
      <c r="T21" s="56">
        <v>102669.93</v>
      </c>
      <c r="U21" s="57">
        <v>1.008</v>
      </c>
      <c r="V21" s="58">
        <v>12</v>
      </c>
      <c r="W21" s="56">
        <v>90784</v>
      </c>
      <c r="X21" s="57">
        <v>1.131</v>
      </c>
      <c r="Y21" s="58">
        <v>5</v>
      </c>
      <c r="Z21" s="60">
        <v>16630.400000000001</v>
      </c>
      <c r="AA21" s="57">
        <v>6.9000000000000006E-2</v>
      </c>
      <c r="AB21" s="56">
        <v>18977.71</v>
      </c>
      <c r="AC21" s="57">
        <v>1.141</v>
      </c>
      <c r="AD21" s="56">
        <v>13217.3</v>
      </c>
      <c r="AE21" s="57">
        <v>1.4359999999999999</v>
      </c>
      <c r="AF21" s="59">
        <v>25</v>
      </c>
      <c r="AG21" s="60">
        <v>12662.2</v>
      </c>
      <c r="AH21" s="57">
        <v>5.1999999999999998E-2</v>
      </c>
      <c r="AI21" s="56">
        <v>12665.94</v>
      </c>
      <c r="AJ21" s="57">
        <v>1</v>
      </c>
      <c r="AK21" s="56">
        <v>14609.9</v>
      </c>
      <c r="AL21" s="57">
        <v>0.86699999999999999</v>
      </c>
      <c r="AM21" s="59">
        <v>39</v>
      </c>
      <c r="AN21" s="60">
        <v>8354.15</v>
      </c>
      <c r="AO21" s="57">
        <v>3.4000000000000002E-2</v>
      </c>
      <c r="AP21" s="56">
        <v>8354.24</v>
      </c>
      <c r="AQ21" s="57">
        <v>1</v>
      </c>
      <c r="AR21" s="56">
        <v>3079.7</v>
      </c>
      <c r="AS21" s="57">
        <v>2.7130000000000001</v>
      </c>
      <c r="AT21" s="59">
        <v>6</v>
      </c>
      <c r="AU21" s="60">
        <v>522.70000000000005</v>
      </c>
      <c r="AV21" s="57">
        <v>2E-3</v>
      </c>
      <c r="AW21" s="56">
        <v>522.70000000000005</v>
      </c>
      <c r="AX21" s="57">
        <v>1</v>
      </c>
      <c r="AY21" s="56">
        <v>403.5</v>
      </c>
      <c r="AZ21" s="57">
        <v>1.2949999999999999</v>
      </c>
      <c r="BA21" s="59">
        <v>14</v>
      </c>
      <c r="BB21" s="60">
        <v>2182.1999999999998</v>
      </c>
      <c r="BC21" s="57">
        <v>8.9999999999999993E-3</v>
      </c>
      <c r="BD21" s="56">
        <v>2183.3000000000002</v>
      </c>
      <c r="BE21" s="57">
        <v>1.0009999999999999</v>
      </c>
      <c r="BF21" s="56">
        <v>2436.6999999999998</v>
      </c>
      <c r="BG21" s="57">
        <v>0.89600000000000002</v>
      </c>
      <c r="BH21" s="59">
        <v>40</v>
      </c>
      <c r="BI21" s="60">
        <v>24059.9</v>
      </c>
      <c r="BJ21" s="57">
        <v>9.9000000000000005E-2</v>
      </c>
      <c r="BK21" s="56">
        <v>24380.94</v>
      </c>
      <c r="BL21" s="57">
        <v>1.0129999999999999</v>
      </c>
      <c r="BM21" s="56">
        <v>28129.3</v>
      </c>
      <c r="BN21" s="57">
        <v>0.86699999999999999</v>
      </c>
      <c r="BO21" s="59">
        <v>33</v>
      </c>
      <c r="BP21" s="60">
        <v>3061.25</v>
      </c>
      <c r="BQ21" s="57">
        <v>1.2999999999999999E-2</v>
      </c>
      <c r="BR21" s="56">
        <v>3072.48</v>
      </c>
      <c r="BS21" s="57">
        <v>1.004</v>
      </c>
      <c r="BT21" s="56">
        <v>3745.7</v>
      </c>
      <c r="BU21" s="57">
        <v>0.82</v>
      </c>
      <c r="BV21" s="59">
        <v>23</v>
      </c>
      <c r="BW21" s="60">
        <v>73243.86</v>
      </c>
      <c r="BX21" s="57">
        <v>0.30199999999999999</v>
      </c>
      <c r="BY21" s="56">
        <v>25521.599999999999</v>
      </c>
      <c r="BZ21" s="57">
        <v>0.34799999999999998</v>
      </c>
      <c r="CA21" s="56">
        <v>49141.7</v>
      </c>
      <c r="CB21" s="57">
        <v>0.51900000000000002</v>
      </c>
      <c r="CC21" s="59">
        <v>38</v>
      </c>
    </row>
    <row r="22" spans="1:81" ht="11.25" customHeight="1" x14ac:dyDescent="0.15">
      <c r="A22" s="54">
        <v>14</v>
      </c>
      <c r="B22" s="55" t="s">
        <v>33</v>
      </c>
      <c r="C22" s="60">
        <v>95898.559999999998</v>
      </c>
      <c r="D22" s="56">
        <v>85635.1</v>
      </c>
      <c r="E22" s="57">
        <v>0.89300000000000002</v>
      </c>
      <c r="F22" s="58">
        <v>26</v>
      </c>
      <c r="G22" s="56">
        <v>72823.3</v>
      </c>
      <c r="H22" s="57">
        <v>1.1759999999999999</v>
      </c>
      <c r="I22" s="59">
        <v>9</v>
      </c>
      <c r="J22" s="60">
        <v>49565.3</v>
      </c>
      <c r="K22" s="57">
        <v>0.51700000000000002</v>
      </c>
      <c r="L22" s="56">
        <v>74651.73</v>
      </c>
      <c r="M22" s="57">
        <v>1.506</v>
      </c>
      <c r="N22" s="58">
        <v>1</v>
      </c>
      <c r="O22" s="56">
        <v>64862.2</v>
      </c>
      <c r="P22" s="57">
        <v>1.151</v>
      </c>
      <c r="Q22" s="59">
        <v>11</v>
      </c>
      <c r="R22" s="74">
        <v>30745.200000000001</v>
      </c>
      <c r="S22" s="57">
        <v>0.32100000000000001</v>
      </c>
      <c r="T22" s="56">
        <v>35112.400000000001</v>
      </c>
      <c r="U22" s="57">
        <v>1.1419999999999999</v>
      </c>
      <c r="V22" s="58">
        <v>1</v>
      </c>
      <c r="W22" s="56">
        <v>30103.1</v>
      </c>
      <c r="X22" s="57">
        <v>1.1659999999999999</v>
      </c>
      <c r="Y22" s="58">
        <v>2</v>
      </c>
      <c r="Z22" s="60">
        <v>1047.5999999999999</v>
      </c>
      <c r="AA22" s="57">
        <v>1.0999999999999999E-2</v>
      </c>
      <c r="AB22" s="56">
        <v>11828.67</v>
      </c>
      <c r="AC22" s="57">
        <v>11.291</v>
      </c>
      <c r="AD22" s="56">
        <v>8196.6</v>
      </c>
      <c r="AE22" s="57">
        <v>1.4430000000000001</v>
      </c>
      <c r="AF22" s="59">
        <v>19</v>
      </c>
      <c r="AG22" s="60">
        <v>3107</v>
      </c>
      <c r="AH22" s="57">
        <v>3.2000000000000001E-2</v>
      </c>
      <c r="AI22" s="56">
        <v>3107</v>
      </c>
      <c r="AJ22" s="57">
        <v>1</v>
      </c>
      <c r="AK22" s="56">
        <v>2910.2</v>
      </c>
      <c r="AL22" s="57">
        <v>1.0680000000000001</v>
      </c>
      <c r="AM22" s="59">
        <v>3</v>
      </c>
      <c r="AN22" s="60">
        <v>4042.41</v>
      </c>
      <c r="AO22" s="57">
        <v>4.2000000000000003E-2</v>
      </c>
      <c r="AP22" s="56">
        <v>6225.67</v>
      </c>
      <c r="AQ22" s="57">
        <v>1.54</v>
      </c>
      <c r="AR22" s="56">
        <v>4264.8999999999996</v>
      </c>
      <c r="AS22" s="57">
        <v>1.46</v>
      </c>
      <c r="AT22" s="59">
        <v>24</v>
      </c>
      <c r="AU22" s="60">
        <v>0</v>
      </c>
      <c r="AV22" s="57">
        <v>0</v>
      </c>
      <c r="AW22" s="56">
        <v>0</v>
      </c>
      <c r="AX22" s="57">
        <v>0</v>
      </c>
      <c r="AY22" s="56">
        <v>0</v>
      </c>
      <c r="AZ22" s="57">
        <v>0</v>
      </c>
      <c r="BA22" s="59" t="s">
        <v>63</v>
      </c>
      <c r="BB22" s="60">
        <v>1758.1</v>
      </c>
      <c r="BC22" s="57">
        <v>1.7999999999999999E-2</v>
      </c>
      <c r="BD22" s="56">
        <v>2457.89</v>
      </c>
      <c r="BE22" s="57">
        <v>1.3979999999999999</v>
      </c>
      <c r="BF22" s="56">
        <v>1563.8</v>
      </c>
      <c r="BG22" s="57">
        <v>1.5720000000000001</v>
      </c>
      <c r="BH22" s="59">
        <v>6</v>
      </c>
      <c r="BI22" s="60">
        <v>8261.4</v>
      </c>
      <c r="BJ22" s="57">
        <v>8.5999999999999993E-2</v>
      </c>
      <c r="BK22" s="56">
        <v>15316.48</v>
      </c>
      <c r="BL22" s="57">
        <v>1.8540000000000001</v>
      </c>
      <c r="BM22" s="56">
        <v>17203</v>
      </c>
      <c r="BN22" s="57">
        <v>0.89</v>
      </c>
      <c r="BO22" s="59">
        <v>29</v>
      </c>
      <c r="BP22" s="60">
        <v>592.15</v>
      </c>
      <c r="BQ22" s="57">
        <v>6.0000000000000001E-3</v>
      </c>
      <c r="BR22" s="56">
        <v>592.15</v>
      </c>
      <c r="BS22" s="57">
        <v>1</v>
      </c>
      <c r="BT22" s="56">
        <v>608.5</v>
      </c>
      <c r="BU22" s="57">
        <v>0.97299999999999998</v>
      </c>
      <c r="BV22" s="59">
        <v>10</v>
      </c>
      <c r="BW22" s="60">
        <v>46333.24</v>
      </c>
      <c r="BX22" s="57">
        <v>0.48299999999999998</v>
      </c>
      <c r="BY22" s="56">
        <v>10983.36</v>
      </c>
      <c r="BZ22" s="57">
        <v>0.23699999999999999</v>
      </c>
      <c r="CA22" s="56">
        <v>7961.2</v>
      </c>
      <c r="CB22" s="57">
        <v>1.38</v>
      </c>
      <c r="CC22" s="59">
        <v>9</v>
      </c>
    </row>
    <row r="23" spans="1:81" ht="11.25" customHeight="1" x14ac:dyDescent="0.15">
      <c r="A23" s="54">
        <v>15</v>
      </c>
      <c r="B23" s="55" t="s">
        <v>34</v>
      </c>
      <c r="C23" s="60">
        <v>236832.52</v>
      </c>
      <c r="D23" s="56">
        <v>203247.98</v>
      </c>
      <c r="E23" s="57">
        <v>0.85799999999999998</v>
      </c>
      <c r="F23" s="58">
        <v>29</v>
      </c>
      <c r="G23" s="56">
        <v>163120.5</v>
      </c>
      <c r="H23" s="57">
        <v>1.246</v>
      </c>
      <c r="I23" s="59">
        <v>6</v>
      </c>
      <c r="J23" s="60">
        <v>167186.20000000001</v>
      </c>
      <c r="K23" s="57">
        <v>0.70599999999999996</v>
      </c>
      <c r="L23" s="56">
        <v>168008.36</v>
      </c>
      <c r="M23" s="57">
        <v>1.0049999999999999</v>
      </c>
      <c r="N23" s="58">
        <v>26</v>
      </c>
      <c r="O23" s="56">
        <v>137048.6</v>
      </c>
      <c r="P23" s="57">
        <v>1.226</v>
      </c>
      <c r="Q23" s="59">
        <v>3</v>
      </c>
      <c r="R23" s="74">
        <v>69937</v>
      </c>
      <c r="S23" s="57">
        <v>0.29499999999999998</v>
      </c>
      <c r="T23" s="56">
        <v>70086.2</v>
      </c>
      <c r="U23" s="57">
        <v>1.002</v>
      </c>
      <c r="V23" s="58">
        <v>16</v>
      </c>
      <c r="W23" s="56">
        <v>62246.1</v>
      </c>
      <c r="X23" s="57">
        <v>1.1259999999999999</v>
      </c>
      <c r="Y23" s="58">
        <v>6</v>
      </c>
      <c r="Z23" s="60">
        <v>17192.2</v>
      </c>
      <c r="AA23" s="57">
        <v>7.2999999999999995E-2</v>
      </c>
      <c r="AB23" s="56">
        <v>17192.25</v>
      </c>
      <c r="AC23" s="57">
        <v>1</v>
      </c>
      <c r="AD23" s="56">
        <v>11977.8</v>
      </c>
      <c r="AE23" s="57">
        <v>1.4350000000000001</v>
      </c>
      <c r="AF23" s="59">
        <v>28</v>
      </c>
      <c r="AG23" s="60">
        <v>10209.5</v>
      </c>
      <c r="AH23" s="57">
        <v>4.2999999999999997E-2</v>
      </c>
      <c r="AI23" s="56">
        <v>10209.5</v>
      </c>
      <c r="AJ23" s="57">
        <v>1</v>
      </c>
      <c r="AK23" s="56">
        <v>10688.7</v>
      </c>
      <c r="AL23" s="57">
        <v>0.95499999999999996</v>
      </c>
      <c r="AM23" s="59">
        <v>26</v>
      </c>
      <c r="AN23" s="60">
        <v>36139.32</v>
      </c>
      <c r="AO23" s="57">
        <v>0.153</v>
      </c>
      <c r="AP23" s="56">
        <v>36359.730000000003</v>
      </c>
      <c r="AQ23" s="57">
        <v>1.006</v>
      </c>
      <c r="AR23" s="56">
        <v>18385.8</v>
      </c>
      <c r="AS23" s="57">
        <v>1.978</v>
      </c>
      <c r="AT23" s="59">
        <v>13</v>
      </c>
      <c r="AU23" s="60">
        <v>31.3</v>
      </c>
      <c r="AV23" s="57">
        <v>0</v>
      </c>
      <c r="AW23" s="56">
        <v>31.28</v>
      </c>
      <c r="AX23" s="57">
        <v>0.999</v>
      </c>
      <c r="AY23" s="56">
        <v>7.1</v>
      </c>
      <c r="AZ23" s="57">
        <v>4.4059999999999997</v>
      </c>
      <c r="BA23" s="59">
        <v>3</v>
      </c>
      <c r="BB23" s="60">
        <v>4519.3</v>
      </c>
      <c r="BC23" s="57">
        <v>1.9E-2</v>
      </c>
      <c r="BD23" s="56">
        <v>4519.3500000000004</v>
      </c>
      <c r="BE23" s="57">
        <v>1</v>
      </c>
      <c r="BF23" s="56">
        <v>3866.8</v>
      </c>
      <c r="BG23" s="57">
        <v>1.169</v>
      </c>
      <c r="BH23" s="59">
        <v>29</v>
      </c>
      <c r="BI23" s="60">
        <v>26536.2</v>
      </c>
      <c r="BJ23" s="57">
        <v>0.112</v>
      </c>
      <c r="BK23" s="56">
        <v>26988.77</v>
      </c>
      <c r="BL23" s="57">
        <v>1.0169999999999999</v>
      </c>
      <c r="BM23" s="56">
        <v>26589.200000000001</v>
      </c>
      <c r="BN23" s="57">
        <v>1.0149999999999999</v>
      </c>
      <c r="BO23" s="59">
        <v>8</v>
      </c>
      <c r="BP23" s="60">
        <v>2492.87</v>
      </c>
      <c r="BQ23" s="57">
        <v>1.0999999999999999E-2</v>
      </c>
      <c r="BR23" s="56">
        <v>2492.77</v>
      </c>
      <c r="BS23" s="57">
        <v>1</v>
      </c>
      <c r="BT23" s="56">
        <v>3287.1</v>
      </c>
      <c r="BU23" s="57">
        <v>0.75800000000000001</v>
      </c>
      <c r="BV23" s="59">
        <v>32</v>
      </c>
      <c r="BW23" s="60">
        <v>69646.320000000007</v>
      </c>
      <c r="BX23" s="57">
        <v>0.29399999999999998</v>
      </c>
      <c r="BY23" s="56">
        <v>35239.620000000003</v>
      </c>
      <c r="BZ23" s="57">
        <v>0.50600000000000001</v>
      </c>
      <c r="CA23" s="56">
        <v>26071.8</v>
      </c>
      <c r="CB23" s="57">
        <v>1.3520000000000001</v>
      </c>
      <c r="CC23" s="59">
        <v>10</v>
      </c>
    </row>
    <row r="24" spans="1:81" ht="11.25" customHeight="1" x14ac:dyDescent="0.15">
      <c r="A24" s="54">
        <v>16</v>
      </c>
      <c r="B24" s="55" t="s">
        <v>35</v>
      </c>
      <c r="C24" s="60">
        <v>162539.67000000001</v>
      </c>
      <c r="D24" s="56">
        <v>159944.29999999999</v>
      </c>
      <c r="E24" s="57">
        <v>0.98399999999999999</v>
      </c>
      <c r="F24" s="58">
        <v>13</v>
      </c>
      <c r="G24" s="56">
        <v>141348.79999999999</v>
      </c>
      <c r="H24" s="57">
        <v>1.1319999999999999</v>
      </c>
      <c r="I24" s="59">
        <v>13</v>
      </c>
      <c r="J24" s="60">
        <v>135613</v>
      </c>
      <c r="K24" s="57">
        <v>0.83399999999999996</v>
      </c>
      <c r="L24" s="56">
        <v>139420.72</v>
      </c>
      <c r="M24" s="57">
        <v>1.028</v>
      </c>
      <c r="N24" s="58">
        <v>14</v>
      </c>
      <c r="O24" s="56">
        <v>123851.7</v>
      </c>
      <c r="P24" s="57">
        <v>1.1259999999999999</v>
      </c>
      <c r="Q24" s="59">
        <v>13</v>
      </c>
      <c r="R24" s="74">
        <v>78790.899999999994</v>
      </c>
      <c r="S24" s="57">
        <v>0.48499999999999999</v>
      </c>
      <c r="T24" s="56">
        <v>78684.75</v>
      </c>
      <c r="U24" s="57">
        <v>0.999</v>
      </c>
      <c r="V24" s="58">
        <v>25</v>
      </c>
      <c r="W24" s="56">
        <v>75973.899999999994</v>
      </c>
      <c r="X24" s="57">
        <v>1.036</v>
      </c>
      <c r="Y24" s="58">
        <v>25</v>
      </c>
      <c r="Z24" s="60">
        <v>23298.1</v>
      </c>
      <c r="AA24" s="57">
        <v>0.14299999999999999</v>
      </c>
      <c r="AB24" s="56">
        <v>26594.720000000001</v>
      </c>
      <c r="AC24" s="57">
        <v>1.141</v>
      </c>
      <c r="AD24" s="56">
        <v>16955.3</v>
      </c>
      <c r="AE24" s="57">
        <v>1.569</v>
      </c>
      <c r="AF24" s="59">
        <v>9</v>
      </c>
      <c r="AG24" s="60">
        <v>8200</v>
      </c>
      <c r="AH24" s="57">
        <v>0.05</v>
      </c>
      <c r="AI24" s="56">
        <v>7173.79</v>
      </c>
      <c r="AJ24" s="57">
        <v>0.875</v>
      </c>
      <c r="AK24" s="56">
        <v>7454.7</v>
      </c>
      <c r="AL24" s="57">
        <v>0.96199999999999997</v>
      </c>
      <c r="AM24" s="59">
        <v>22</v>
      </c>
      <c r="AN24" s="60">
        <v>2673.82</v>
      </c>
      <c r="AO24" s="57">
        <v>1.6E-2</v>
      </c>
      <c r="AP24" s="56">
        <v>5485.84</v>
      </c>
      <c r="AQ24" s="57">
        <v>2.052</v>
      </c>
      <c r="AR24" s="56">
        <v>2005.1</v>
      </c>
      <c r="AS24" s="57">
        <v>2.7360000000000002</v>
      </c>
      <c r="AT24" s="59">
        <v>5</v>
      </c>
      <c r="AU24" s="60">
        <v>18.600000000000001</v>
      </c>
      <c r="AV24" s="57">
        <v>0</v>
      </c>
      <c r="AW24" s="56">
        <v>18.61</v>
      </c>
      <c r="AX24" s="57">
        <v>1.0009999999999999</v>
      </c>
      <c r="AY24" s="56">
        <v>9.4</v>
      </c>
      <c r="AZ24" s="57">
        <v>1.98</v>
      </c>
      <c r="BA24" s="59">
        <v>10</v>
      </c>
      <c r="BB24" s="60">
        <v>2459.1</v>
      </c>
      <c r="BC24" s="57">
        <v>1.4999999999999999E-2</v>
      </c>
      <c r="BD24" s="56">
        <v>2470.91</v>
      </c>
      <c r="BE24" s="57">
        <v>1.0049999999999999</v>
      </c>
      <c r="BF24" s="56">
        <v>1969.4</v>
      </c>
      <c r="BG24" s="57">
        <v>1.2549999999999999</v>
      </c>
      <c r="BH24" s="59">
        <v>20</v>
      </c>
      <c r="BI24" s="60">
        <v>17095.599999999999</v>
      </c>
      <c r="BJ24" s="57">
        <v>0.105</v>
      </c>
      <c r="BK24" s="56">
        <v>15913.91</v>
      </c>
      <c r="BL24" s="57">
        <v>0.93100000000000005</v>
      </c>
      <c r="BM24" s="56">
        <v>16662.900000000001</v>
      </c>
      <c r="BN24" s="57">
        <v>0.95499999999999996</v>
      </c>
      <c r="BO24" s="59">
        <v>16</v>
      </c>
      <c r="BP24" s="60">
        <v>3070.08</v>
      </c>
      <c r="BQ24" s="57">
        <v>1.9E-2</v>
      </c>
      <c r="BR24" s="56">
        <v>3071.28</v>
      </c>
      <c r="BS24" s="57">
        <v>1</v>
      </c>
      <c r="BT24" s="56">
        <v>2817.6</v>
      </c>
      <c r="BU24" s="57">
        <v>1.0900000000000001</v>
      </c>
      <c r="BV24" s="59">
        <v>5</v>
      </c>
      <c r="BW24" s="60">
        <v>26926.65</v>
      </c>
      <c r="BX24" s="57">
        <v>0.16600000000000001</v>
      </c>
      <c r="BY24" s="56">
        <v>20523.580000000002</v>
      </c>
      <c r="BZ24" s="57">
        <v>0.76200000000000001</v>
      </c>
      <c r="CA24" s="56">
        <v>17497.099999999999</v>
      </c>
      <c r="CB24" s="57">
        <v>1.173</v>
      </c>
      <c r="CC24" s="59">
        <v>14</v>
      </c>
    </row>
    <row r="25" spans="1:81" ht="11.25" customHeight="1" x14ac:dyDescent="0.15">
      <c r="A25" s="54">
        <v>17</v>
      </c>
      <c r="B25" s="55" t="s">
        <v>36</v>
      </c>
      <c r="C25" s="60">
        <v>142956.78</v>
      </c>
      <c r="D25" s="56">
        <v>145665.59</v>
      </c>
      <c r="E25" s="57">
        <v>1.0189999999999999</v>
      </c>
      <c r="F25" s="58">
        <v>8</v>
      </c>
      <c r="G25" s="56">
        <v>127615.6</v>
      </c>
      <c r="H25" s="57">
        <v>1.141</v>
      </c>
      <c r="I25" s="59">
        <v>11</v>
      </c>
      <c r="J25" s="60">
        <v>130491.8</v>
      </c>
      <c r="K25" s="57">
        <v>0.91300000000000003</v>
      </c>
      <c r="L25" s="56">
        <v>133410.23999999999</v>
      </c>
      <c r="M25" s="57">
        <v>1.022</v>
      </c>
      <c r="N25" s="58">
        <v>17</v>
      </c>
      <c r="O25" s="56">
        <v>119095.3</v>
      </c>
      <c r="P25" s="57">
        <v>1.1200000000000001</v>
      </c>
      <c r="Q25" s="59">
        <v>18</v>
      </c>
      <c r="R25" s="74">
        <v>62992.4</v>
      </c>
      <c r="S25" s="57">
        <v>0.441</v>
      </c>
      <c r="T25" s="56">
        <v>63657.72</v>
      </c>
      <c r="U25" s="57">
        <v>1.0109999999999999</v>
      </c>
      <c r="V25" s="58">
        <v>9</v>
      </c>
      <c r="W25" s="56">
        <v>58862.5</v>
      </c>
      <c r="X25" s="57">
        <v>1.081</v>
      </c>
      <c r="Y25" s="58">
        <v>13</v>
      </c>
      <c r="Z25" s="60">
        <v>15825.8</v>
      </c>
      <c r="AA25" s="57">
        <v>0.111</v>
      </c>
      <c r="AB25" s="56">
        <v>16515.509999999998</v>
      </c>
      <c r="AC25" s="57">
        <v>1.044</v>
      </c>
      <c r="AD25" s="56">
        <v>10964</v>
      </c>
      <c r="AE25" s="57">
        <v>1.506</v>
      </c>
      <c r="AF25" s="59">
        <v>11</v>
      </c>
      <c r="AG25" s="60">
        <v>6417.2</v>
      </c>
      <c r="AH25" s="57">
        <v>4.4999999999999998E-2</v>
      </c>
      <c r="AI25" s="56">
        <v>6417.23</v>
      </c>
      <c r="AJ25" s="57">
        <v>1</v>
      </c>
      <c r="AK25" s="56">
        <v>6710.7</v>
      </c>
      <c r="AL25" s="57">
        <v>0.95599999999999996</v>
      </c>
      <c r="AM25" s="59">
        <v>25</v>
      </c>
      <c r="AN25" s="60">
        <v>1874.07</v>
      </c>
      <c r="AO25" s="57">
        <v>1.2999999999999999E-2</v>
      </c>
      <c r="AP25" s="56">
        <v>1836.96</v>
      </c>
      <c r="AQ25" s="57">
        <v>0.98</v>
      </c>
      <c r="AR25" s="56">
        <v>1145.8</v>
      </c>
      <c r="AS25" s="57">
        <v>1.603</v>
      </c>
      <c r="AT25" s="59">
        <v>21</v>
      </c>
      <c r="AU25" s="60">
        <v>0</v>
      </c>
      <c r="AV25" s="57">
        <v>0</v>
      </c>
      <c r="AW25" s="56">
        <v>0</v>
      </c>
      <c r="AX25" s="57">
        <v>0</v>
      </c>
      <c r="AY25" s="56">
        <v>0</v>
      </c>
      <c r="AZ25" s="57">
        <v>0</v>
      </c>
      <c r="BA25" s="59" t="s">
        <v>63</v>
      </c>
      <c r="BB25" s="60">
        <v>3399.9</v>
      </c>
      <c r="BC25" s="57">
        <v>2.4E-2</v>
      </c>
      <c r="BD25" s="56">
        <v>3500.58</v>
      </c>
      <c r="BE25" s="57">
        <v>1.03</v>
      </c>
      <c r="BF25" s="56">
        <v>2965.8</v>
      </c>
      <c r="BG25" s="57">
        <v>1.18</v>
      </c>
      <c r="BH25" s="59">
        <v>28</v>
      </c>
      <c r="BI25" s="60">
        <v>37083.199999999997</v>
      </c>
      <c r="BJ25" s="57">
        <v>0.25900000000000001</v>
      </c>
      <c r="BK25" s="56">
        <v>38606.5</v>
      </c>
      <c r="BL25" s="57">
        <v>1.0409999999999999</v>
      </c>
      <c r="BM25" s="56">
        <v>35416.800000000003</v>
      </c>
      <c r="BN25" s="57">
        <v>1.0900000000000001</v>
      </c>
      <c r="BO25" s="59">
        <v>4</v>
      </c>
      <c r="BP25" s="60">
        <v>2899.32</v>
      </c>
      <c r="BQ25" s="57">
        <v>0.02</v>
      </c>
      <c r="BR25" s="56">
        <v>2875.75</v>
      </c>
      <c r="BS25" s="57">
        <v>0.99199999999999999</v>
      </c>
      <c r="BT25" s="56">
        <v>3029.6</v>
      </c>
      <c r="BU25" s="57">
        <v>0.94899999999999995</v>
      </c>
      <c r="BV25" s="59">
        <v>15</v>
      </c>
      <c r="BW25" s="60">
        <v>12465</v>
      </c>
      <c r="BX25" s="57">
        <v>8.6999999999999994E-2</v>
      </c>
      <c r="BY25" s="56">
        <v>12255.36</v>
      </c>
      <c r="BZ25" s="57">
        <v>0.98299999999999998</v>
      </c>
      <c r="CA25" s="56">
        <v>8520.2999999999993</v>
      </c>
      <c r="CB25" s="57">
        <v>1.4379999999999999</v>
      </c>
      <c r="CC25" s="59">
        <v>6</v>
      </c>
    </row>
    <row r="26" spans="1:81" ht="11.25" customHeight="1" x14ac:dyDescent="0.15">
      <c r="A26" s="54">
        <v>18</v>
      </c>
      <c r="B26" s="55" t="s">
        <v>37</v>
      </c>
      <c r="C26" s="60">
        <v>91186.55</v>
      </c>
      <c r="D26" s="56">
        <v>84511.49</v>
      </c>
      <c r="E26" s="57">
        <v>0.92700000000000005</v>
      </c>
      <c r="F26" s="58">
        <v>22</v>
      </c>
      <c r="G26" s="56">
        <v>66613.600000000006</v>
      </c>
      <c r="H26" s="57">
        <v>1.2689999999999999</v>
      </c>
      <c r="I26" s="59">
        <v>4</v>
      </c>
      <c r="J26" s="60">
        <v>47792.5</v>
      </c>
      <c r="K26" s="57">
        <v>0.52400000000000002</v>
      </c>
      <c r="L26" s="56">
        <v>46567.58</v>
      </c>
      <c r="M26" s="57">
        <v>0.97399999999999998</v>
      </c>
      <c r="N26" s="58">
        <v>35</v>
      </c>
      <c r="O26" s="56">
        <v>40424.400000000001</v>
      </c>
      <c r="P26" s="57">
        <v>1.1519999999999999</v>
      </c>
      <c r="Q26" s="59">
        <v>10</v>
      </c>
      <c r="R26" s="74">
        <v>24222.2</v>
      </c>
      <c r="S26" s="57">
        <v>0.26600000000000001</v>
      </c>
      <c r="T26" s="56">
        <v>20573.39</v>
      </c>
      <c r="U26" s="57">
        <v>0.84899999999999998</v>
      </c>
      <c r="V26" s="58">
        <v>41</v>
      </c>
      <c r="W26" s="56">
        <v>16851.8</v>
      </c>
      <c r="X26" s="57">
        <v>1.2210000000000001</v>
      </c>
      <c r="Y26" s="58">
        <v>1</v>
      </c>
      <c r="Z26" s="60">
        <v>8474.6</v>
      </c>
      <c r="AA26" s="57">
        <v>9.2999999999999999E-2</v>
      </c>
      <c r="AB26" s="56">
        <v>10216</v>
      </c>
      <c r="AC26" s="57">
        <v>1.2050000000000001</v>
      </c>
      <c r="AD26" s="56">
        <v>7312.5</v>
      </c>
      <c r="AE26" s="57">
        <v>1.397</v>
      </c>
      <c r="AF26" s="59">
        <v>40</v>
      </c>
      <c r="AG26" s="60">
        <v>1500</v>
      </c>
      <c r="AH26" s="57">
        <v>1.6E-2</v>
      </c>
      <c r="AI26" s="56">
        <v>1528.73</v>
      </c>
      <c r="AJ26" s="57">
        <v>1.0189999999999999</v>
      </c>
      <c r="AK26" s="56">
        <v>1497.8</v>
      </c>
      <c r="AL26" s="57">
        <v>1.0209999999999999</v>
      </c>
      <c r="AM26" s="59">
        <v>8</v>
      </c>
      <c r="AN26" s="60">
        <v>2174.62</v>
      </c>
      <c r="AO26" s="57">
        <v>2.4E-2</v>
      </c>
      <c r="AP26" s="56">
        <v>2212.59</v>
      </c>
      <c r="AQ26" s="57">
        <v>1.0169999999999999</v>
      </c>
      <c r="AR26" s="56">
        <v>1647</v>
      </c>
      <c r="AS26" s="57">
        <v>1.343</v>
      </c>
      <c r="AT26" s="59">
        <v>31</v>
      </c>
      <c r="AU26" s="60">
        <v>0</v>
      </c>
      <c r="AV26" s="57">
        <v>0</v>
      </c>
      <c r="AW26" s="56">
        <v>0</v>
      </c>
      <c r="AX26" s="57">
        <v>0</v>
      </c>
      <c r="AY26" s="56">
        <v>0</v>
      </c>
      <c r="AZ26" s="57">
        <v>0</v>
      </c>
      <c r="BA26" s="59" t="s">
        <v>63</v>
      </c>
      <c r="BB26" s="60">
        <v>1508.7</v>
      </c>
      <c r="BC26" s="57">
        <v>1.7000000000000001E-2</v>
      </c>
      <c r="BD26" s="56">
        <v>1552.89</v>
      </c>
      <c r="BE26" s="57">
        <v>1.0289999999999999</v>
      </c>
      <c r="BF26" s="56">
        <v>857.8</v>
      </c>
      <c r="BG26" s="57">
        <v>1.81</v>
      </c>
      <c r="BH26" s="59">
        <v>3</v>
      </c>
      <c r="BI26" s="60">
        <v>9111.9</v>
      </c>
      <c r="BJ26" s="57">
        <v>0.1</v>
      </c>
      <c r="BK26" s="56">
        <v>9664.25</v>
      </c>
      <c r="BL26" s="57">
        <v>1.0609999999999999</v>
      </c>
      <c r="BM26" s="56">
        <v>11588.2</v>
      </c>
      <c r="BN26" s="57">
        <v>0.83399999999999996</v>
      </c>
      <c r="BO26" s="59">
        <v>38</v>
      </c>
      <c r="BP26" s="60">
        <v>800.5</v>
      </c>
      <c r="BQ26" s="57">
        <v>8.9999999999999993E-3</v>
      </c>
      <c r="BR26" s="56">
        <v>819.73</v>
      </c>
      <c r="BS26" s="57">
        <v>1.024</v>
      </c>
      <c r="BT26" s="56">
        <v>668.3</v>
      </c>
      <c r="BU26" s="57">
        <v>1.2270000000000001</v>
      </c>
      <c r="BV26" s="59">
        <v>3</v>
      </c>
      <c r="BW26" s="60">
        <v>43394.09</v>
      </c>
      <c r="BX26" s="57">
        <v>0.47599999999999998</v>
      </c>
      <c r="BY26" s="56">
        <v>37943.910000000003</v>
      </c>
      <c r="BZ26" s="57">
        <v>0.874</v>
      </c>
      <c r="CA26" s="56">
        <v>26189.3</v>
      </c>
      <c r="CB26" s="57">
        <v>1.4490000000000001</v>
      </c>
      <c r="CC26" s="59">
        <v>5</v>
      </c>
    </row>
    <row r="27" spans="1:81" ht="11.25" customHeight="1" x14ac:dyDescent="0.15">
      <c r="A27" s="54">
        <v>19</v>
      </c>
      <c r="B27" s="55" t="s">
        <v>38</v>
      </c>
      <c r="C27" s="60">
        <v>98322.95</v>
      </c>
      <c r="D27" s="56">
        <v>92501.68</v>
      </c>
      <c r="E27" s="57">
        <v>0.94099999999999995</v>
      </c>
      <c r="F27" s="58">
        <v>21</v>
      </c>
      <c r="G27" s="56">
        <v>89985.9</v>
      </c>
      <c r="H27" s="57">
        <v>1.028</v>
      </c>
      <c r="I27" s="59">
        <v>27</v>
      </c>
      <c r="J27" s="60">
        <v>74467.8</v>
      </c>
      <c r="K27" s="57">
        <v>0.75700000000000001</v>
      </c>
      <c r="L27" s="56">
        <v>71487.990000000005</v>
      </c>
      <c r="M27" s="57">
        <v>0.96</v>
      </c>
      <c r="N27" s="58">
        <v>38</v>
      </c>
      <c r="O27" s="56">
        <v>60701.3</v>
      </c>
      <c r="P27" s="57">
        <v>1.1779999999999999</v>
      </c>
      <c r="Q27" s="59">
        <v>7</v>
      </c>
      <c r="R27" s="74">
        <v>35979.1</v>
      </c>
      <c r="S27" s="57">
        <v>0.36599999999999999</v>
      </c>
      <c r="T27" s="56">
        <v>34668.379999999997</v>
      </c>
      <c r="U27" s="57">
        <v>0.96399999999999997</v>
      </c>
      <c r="V27" s="58">
        <v>35</v>
      </c>
      <c r="W27" s="56">
        <v>33187.800000000003</v>
      </c>
      <c r="X27" s="57">
        <v>1.0449999999999999</v>
      </c>
      <c r="Y27" s="58">
        <v>22</v>
      </c>
      <c r="Z27" s="60">
        <v>11324.7</v>
      </c>
      <c r="AA27" s="57">
        <v>0.115</v>
      </c>
      <c r="AB27" s="56">
        <v>11324.71</v>
      </c>
      <c r="AC27" s="57">
        <v>1</v>
      </c>
      <c r="AD27" s="56">
        <v>7701.7</v>
      </c>
      <c r="AE27" s="57">
        <v>1.47</v>
      </c>
      <c r="AF27" s="59">
        <v>15</v>
      </c>
      <c r="AG27" s="60">
        <v>3154.1</v>
      </c>
      <c r="AH27" s="57">
        <v>3.2000000000000001E-2</v>
      </c>
      <c r="AI27" s="56">
        <v>3154.13</v>
      </c>
      <c r="AJ27" s="57">
        <v>1</v>
      </c>
      <c r="AK27" s="56">
        <v>3212.7</v>
      </c>
      <c r="AL27" s="57">
        <v>0.98199999999999998</v>
      </c>
      <c r="AM27" s="59">
        <v>17</v>
      </c>
      <c r="AN27" s="60">
        <v>6940.76</v>
      </c>
      <c r="AO27" s="57">
        <v>7.0999999999999994E-2</v>
      </c>
      <c r="AP27" s="56">
        <v>6940.76</v>
      </c>
      <c r="AQ27" s="57">
        <v>1</v>
      </c>
      <c r="AR27" s="56">
        <v>2136.5</v>
      </c>
      <c r="AS27" s="57">
        <v>3.2490000000000001</v>
      </c>
      <c r="AT27" s="59">
        <v>4</v>
      </c>
      <c r="AU27" s="60">
        <v>0</v>
      </c>
      <c r="AV27" s="57">
        <v>0</v>
      </c>
      <c r="AW27" s="56">
        <v>0</v>
      </c>
      <c r="AX27" s="57">
        <v>0</v>
      </c>
      <c r="AY27" s="56">
        <v>0</v>
      </c>
      <c r="AZ27" s="57">
        <v>0</v>
      </c>
      <c r="BA27" s="59" t="s">
        <v>63</v>
      </c>
      <c r="BB27" s="60">
        <v>1566.9</v>
      </c>
      <c r="BC27" s="57">
        <v>1.6E-2</v>
      </c>
      <c r="BD27" s="56">
        <v>1600.63</v>
      </c>
      <c r="BE27" s="57">
        <v>1.022</v>
      </c>
      <c r="BF27" s="56">
        <v>1255.5</v>
      </c>
      <c r="BG27" s="57">
        <v>1.2749999999999999</v>
      </c>
      <c r="BH27" s="59">
        <v>19</v>
      </c>
      <c r="BI27" s="60">
        <v>14450.6</v>
      </c>
      <c r="BJ27" s="57">
        <v>0.14699999999999999</v>
      </c>
      <c r="BK27" s="56">
        <v>12747.85</v>
      </c>
      <c r="BL27" s="57">
        <v>0.88200000000000001</v>
      </c>
      <c r="BM27" s="56">
        <v>12003.6</v>
      </c>
      <c r="BN27" s="57">
        <v>1.0620000000000001</v>
      </c>
      <c r="BO27" s="59">
        <v>5</v>
      </c>
      <c r="BP27" s="60">
        <v>1051.54</v>
      </c>
      <c r="BQ27" s="57">
        <v>1.0999999999999999E-2</v>
      </c>
      <c r="BR27" s="56">
        <v>1051.54</v>
      </c>
      <c r="BS27" s="57">
        <v>1</v>
      </c>
      <c r="BT27" s="56">
        <v>1203.5999999999999</v>
      </c>
      <c r="BU27" s="57">
        <v>0.874</v>
      </c>
      <c r="BV27" s="59">
        <v>19</v>
      </c>
      <c r="BW27" s="60">
        <v>23855.13</v>
      </c>
      <c r="BX27" s="57">
        <v>0.24299999999999999</v>
      </c>
      <c r="BY27" s="56">
        <v>21013.69</v>
      </c>
      <c r="BZ27" s="57">
        <v>0.88100000000000001</v>
      </c>
      <c r="CA27" s="56">
        <v>29284.6</v>
      </c>
      <c r="CB27" s="57">
        <v>0.71799999999999997</v>
      </c>
      <c r="CC27" s="59">
        <v>32</v>
      </c>
    </row>
    <row r="28" spans="1:81" ht="11.25" customHeight="1" x14ac:dyDescent="0.15">
      <c r="A28" s="54">
        <v>20</v>
      </c>
      <c r="B28" s="55" t="s">
        <v>39</v>
      </c>
      <c r="C28" s="60">
        <v>262710.33</v>
      </c>
      <c r="D28" s="56">
        <v>254636.57</v>
      </c>
      <c r="E28" s="57">
        <v>0.96899999999999997</v>
      </c>
      <c r="F28" s="58">
        <v>17</v>
      </c>
      <c r="G28" s="56">
        <v>248531.7</v>
      </c>
      <c r="H28" s="57">
        <v>1.0249999999999999</v>
      </c>
      <c r="I28" s="59">
        <v>28</v>
      </c>
      <c r="J28" s="60">
        <v>201352.8</v>
      </c>
      <c r="K28" s="57">
        <v>0.76600000000000001</v>
      </c>
      <c r="L28" s="56">
        <v>205145.01</v>
      </c>
      <c r="M28" s="57">
        <v>1.0189999999999999</v>
      </c>
      <c r="N28" s="58">
        <v>21</v>
      </c>
      <c r="O28" s="56">
        <v>194144.7</v>
      </c>
      <c r="P28" s="57">
        <v>1.0569999999999999</v>
      </c>
      <c r="Q28" s="59">
        <v>32</v>
      </c>
      <c r="R28" s="74">
        <v>113852.1</v>
      </c>
      <c r="S28" s="57">
        <v>0.433</v>
      </c>
      <c r="T28" s="56">
        <v>111826.47</v>
      </c>
      <c r="U28" s="57">
        <v>0.98199999999999998</v>
      </c>
      <c r="V28" s="58">
        <v>32</v>
      </c>
      <c r="W28" s="56">
        <v>110560</v>
      </c>
      <c r="X28" s="57">
        <v>1.0109999999999999</v>
      </c>
      <c r="Y28" s="58">
        <v>33</v>
      </c>
      <c r="Z28" s="60">
        <v>17662</v>
      </c>
      <c r="AA28" s="57">
        <v>6.7000000000000004E-2</v>
      </c>
      <c r="AB28" s="56">
        <v>25349.21</v>
      </c>
      <c r="AC28" s="57">
        <v>1.4350000000000001</v>
      </c>
      <c r="AD28" s="56">
        <v>17623.099999999999</v>
      </c>
      <c r="AE28" s="57">
        <v>1.4379999999999999</v>
      </c>
      <c r="AF28" s="59">
        <v>23</v>
      </c>
      <c r="AG28" s="60">
        <v>17974.8</v>
      </c>
      <c r="AH28" s="57">
        <v>6.8000000000000005E-2</v>
      </c>
      <c r="AI28" s="56">
        <v>17048.36</v>
      </c>
      <c r="AJ28" s="57">
        <v>0.94799999999999995</v>
      </c>
      <c r="AK28" s="56">
        <v>17625.2</v>
      </c>
      <c r="AL28" s="57">
        <v>0.96699999999999997</v>
      </c>
      <c r="AM28" s="59">
        <v>21</v>
      </c>
      <c r="AN28" s="60">
        <v>5548.14</v>
      </c>
      <c r="AO28" s="57">
        <v>2.1000000000000001E-2</v>
      </c>
      <c r="AP28" s="56">
        <v>5548.17</v>
      </c>
      <c r="AQ28" s="57">
        <v>1</v>
      </c>
      <c r="AR28" s="56">
        <v>3759.7</v>
      </c>
      <c r="AS28" s="57">
        <v>1.476</v>
      </c>
      <c r="AT28" s="59">
        <v>22</v>
      </c>
      <c r="AU28" s="60">
        <v>127.1</v>
      </c>
      <c r="AV28" s="57">
        <v>0</v>
      </c>
      <c r="AW28" s="56">
        <v>127.1</v>
      </c>
      <c r="AX28" s="57">
        <v>1</v>
      </c>
      <c r="AY28" s="56">
        <v>78.3</v>
      </c>
      <c r="AZ28" s="57">
        <v>1.623</v>
      </c>
      <c r="BA28" s="59">
        <v>11</v>
      </c>
      <c r="BB28" s="60">
        <v>17495.900000000001</v>
      </c>
      <c r="BC28" s="57">
        <v>6.7000000000000004E-2</v>
      </c>
      <c r="BD28" s="56">
        <v>17159.77</v>
      </c>
      <c r="BE28" s="57">
        <v>0.98099999999999998</v>
      </c>
      <c r="BF28" s="56">
        <v>13668</v>
      </c>
      <c r="BG28" s="57">
        <v>1.2549999999999999</v>
      </c>
      <c r="BH28" s="59">
        <v>20</v>
      </c>
      <c r="BI28" s="60">
        <v>22944.5</v>
      </c>
      <c r="BJ28" s="57">
        <v>8.6999999999999994E-2</v>
      </c>
      <c r="BK28" s="56">
        <v>22594.55</v>
      </c>
      <c r="BL28" s="57">
        <v>0.98499999999999999</v>
      </c>
      <c r="BM28" s="56">
        <v>25370.2</v>
      </c>
      <c r="BN28" s="57">
        <v>0.89100000000000001</v>
      </c>
      <c r="BO28" s="59">
        <v>28</v>
      </c>
      <c r="BP28" s="60">
        <v>5748.22</v>
      </c>
      <c r="BQ28" s="57">
        <v>2.1999999999999999E-2</v>
      </c>
      <c r="BR28" s="56">
        <v>5491.36</v>
      </c>
      <c r="BS28" s="57">
        <v>0.95499999999999996</v>
      </c>
      <c r="BT28" s="56">
        <v>5455.2</v>
      </c>
      <c r="BU28" s="57">
        <v>1.0069999999999999</v>
      </c>
      <c r="BV28" s="59">
        <v>8</v>
      </c>
      <c r="BW28" s="60">
        <v>61357.52</v>
      </c>
      <c r="BX28" s="57">
        <v>0.23400000000000001</v>
      </c>
      <c r="BY28" s="56">
        <v>49491.56</v>
      </c>
      <c r="BZ28" s="57">
        <v>0.80700000000000005</v>
      </c>
      <c r="CA28" s="56">
        <v>54387</v>
      </c>
      <c r="CB28" s="57">
        <v>0.91</v>
      </c>
      <c r="CC28" s="59">
        <v>26</v>
      </c>
    </row>
    <row r="29" spans="1:81" ht="11.25" customHeight="1" x14ac:dyDescent="0.15">
      <c r="A29" s="54">
        <v>21</v>
      </c>
      <c r="B29" s="55" t="s">
        <v>40</v>
      </c>
      <c r="C29" s="60">
        <v>77235.070000000007</v>
      </c>
      <c r="D29" s="56">
        <v>64416.89</v>
      </c>
      <c r="E29" s="57">
        <v>0.83399999999999996</v>
      </c>
      <c r="F29" s="58">
        <v>34</v>
      </c>
      <c r="G29" s="56">
        <v>68396.600000000006</v>
      </c>
      <c r="H29" s="57">
        <v>0.94199999999999995</v>
      </c>
      <c r="I29" s="59">
        <v>39</v>
      </c>
      <c r="J29" s="60">
        <v>54238.7</v>
      </c>
      <c r="K29" s="57">
        <v>0.70199999999999996</v>
      </c>
      <c r="L29" s="56">
        <v>59018.13</v>
      </c>
      <c r="M29" s="57">
        <v>1.0880000000000001</v>
      </c>
      <c r="N29" s="58">
        <v>4</v>
      </c>
      <c r="O29" s="56">
        <v>57021.7</v>
      </c>
      <c r="P29" s="57">
        <v>1.0349999999999999</v>
      </c>
      <c r="Q29" s="59">
        <v>34</v>
      </c>
      <c r="R29" s="74">
        <v>24796.1</v>
      </c>
      <c r="S29" s="57">
        <v>0.32100000000000001</v>
      </c>
      <c r="T29" s="56">
        <v>24796.04</v>
      </c>
      <c r="U29" s="57">
        <v>1</v>
      </c>
      <c r="V29" s="58">
        <v>18</v>
      </c>
      <c r="W29" s="56">
        <v>24343.599999999999</v>
      </c>
      <c r="X29" s="57">
        <v>1.0189999999999999</v>
      </c>
      <c r="Y29" s="58">
        <v>30</v>
      </c>
      <c r="Z29" s="60">
        <v>7936</v>
      </c>
      <c r="AA29" s="57">
        <v>0.10299999999999999</v>
      </c>
      <c r="AB29" s="56">
        <v>12044.66</v>
      </c>
      <c r="AC29" s="57">
        <v>1.518</v>
      </c>
      <c r="AD29" s="56">
        <v>8417.6</v>
      </c>
      <c r="AE29" s="57">
        <v>1.431</v>
      </c>
      <c r="AF29" s="59">
        <v>39</v>
      </c>
      <c r="AG29" s="60">
        <v>2648.9</v>
      </c>
      <c r="AH29" s="57">
        <v>3.4000000000000002E-2</v>
      </c>
      <c r="AI29" s="56">
        <v>2648.93</v>
      </c>
      <c r="AJ29" s="57">
        <v>1</v>
      </c>
      <c r="AK29" s="56">
        <v>2675.8</v>
      </c>
      <c r="AL29" s="57">
        <v>0.99</v>
      </c>
      <c r="AM29" s="59">
        <v>15</v>
      </c>
      <c r="AN29" s="60">
        <v>7888.03</v>
      </c>
      <c r="AO29" s="57">
        <v>0.10199999999999999</v>
      </c>
      <c r="AP29" s="56">
        <v>7888.03</v>
      </c>
      <c r="AQ29" s="57">
        <v>1</v>
      </c>
      <c r="AR29" s="56">
        <v>4599.1000000000004</v>
      </c>
      <c r="AS29" s="57">
        <v>1.7150000000000001</v>
      </c>
      <c r="AT29" s="59">
        <v>19</v>
      </c>
      <c r="AU29" s="60">
        <v>0.9</v>
      </c>
      <c r="AV29" s="57">
        <v>0</v>
      </c>
      <c r="AW29" s="56">
        <v>0.9</v>
      </c>
      <c r="AX29" s="57">
        <v>1</v>
      </c>
      <c r="AY29" s="56">
        <v>0</v>
      </c>
      <c r="AZ29" s="57">
        <v>0</v>
      </c>
      <c r="BA29" s="59" t="s">
        <v>63</v>
      </c>
      <c r="BB29" s="60">
        <v>2220</v>
      </c>
      <c r="BC29" s="57">
        <v>2.9000000000000001E-2</v>
      </c>
      <c r="BD29" s="56">
        <v>2219.9699999999998</v>
      </c>
      <c r="BE29" s="57">
        <v>1</v>
      </c>
      <c r="BF29" s="56">
        <v>1630.4</v>
      </c>
      <c r="BG29" s="57">
        <v>1.3620000000000001</v>
      </c>
      <c r="BH29" s="59">
        <v>14</v>
      </c>
      <c r="BI29" s="60">
        <v>8121.3</v>
      </c>
      <c r="BJ29" s="57">
        <v>0.105</v>
      </c>
      <c r="BK29" s="56">
        <v>8792.15</v>
      </c>
      <c r="BL29" s="57">
        <v>1.083</v>
      </c>
      <c r="BM29" s="56">
        <v>14689</v>
      </c>
      <c r="BN29" s="57">
        <v>0.59899999999999998</v>
      </c>
      <c r="BO29" s="59">
        <v>41</v>
      </c>
      <c r="BP29" s="60">
        <v>627.45000000000005</v>
      </c>
      <c r="BQ29" s="57">
        <v>8.0000000000000002E-3</v>
      </c>
      <c r="BR29" s="56">
        <v>627.45000000000005</v>
      </c>
      <c r="BS29" s="57">
        <v>1</v>
      </c>
      <c r="BT29" s="56">
        <v>660.3</v>
      </c>
      <c r="BU29" s="57">
        <v>0.95</v>
      </c>
      <c r="BV29" s="59">
        <v>14</v>
      </c>
      <c r="BW29" s="60">
        <v>22996.42</v>
      </c>
      <c r="BX29" s="57">
        <v>0.29799999999999999</v>
      </c>
      <c r="BY29" s="56">
        <v>5398.76</v>
      </c>
      <c r="BZ29" s="57">
        <v>0.23499999999999999</v>
      </c>
      <c r="CA29" s="56">
        <v>11374.9</v>
      </c>
      <c r="CB29" s="57">
        <v>0.47499999999999998</v>
      </c>
      <c r="CC29" s="59">
        <v>39</v>
      </c>
    </row>
    <row r="30" spans="1:81" ht="11.25" customHeight="1" x14ac:dyDescent="0.15">
      <c r="A30" s="54">
        <v>22</v>
      </c>
      <c r="B30" s="55" t="s">
        <v>41</v>
      </c>
      <c r="C30" s="60">
        <v>105826.57</v>
      </c>
      <c r="D30" s="56">
        <v>95298.54</v>
      </c>
      <c r="E30" s="57">
        <v>0.90100000000000002</v>
      </c>
      <c r="F30" s="58">
        <v>25</v>
      </c>
      <c r="G30" s="56">
        <v>96124.1</v>
      </c>
      <c r="H30" s="57">
        <v>0.99099999999999999</v>
      </c>
      <c r="I30" s="59">
        <v>32</v>
      </c>
      <c r="J30" s="60">
        <v>95072.3</v>
      </c>
      <c r="K30" s="57">
        <v>0.89800000000000002</v>
      </c>
      <c r="L30" s="56">
        <v>90540.05</v>
      </c>
      <c r="M30" s="57">
        <v>0.95199999999999996</v>
      </c>
      <c r="N30" s="58">
        <v>40</v>
      </c>
      <c r="O30" s="56">
        <v>91012.9</v>
      </c>
      <c r="P30" s="57">
        <v>0.995</v>
      </c>
      <c r="Q30" s="59">
        <v>39</v>
      </c>
      <c r="R30" s="74">
        <v>51195.8</v>
      </c>
      <c r="S30" s="57">
        <v>0.48399999999999999</v>
      </c>
      <c r="T30" s="56">
        <v>39137.760000000002</v>
      </c>
      <c r="U30" s="57">
        <v>0.76400000000000001</v>
      </c>
      <c r="V30" s="58">
        <v>42</v>
      </c>
      <c r="W30" s="56">
        <v>39809.699999999997</v>
      </c>
      <c r="X30" s="57">
        <v>0.98299999999999998</v>
      </c>
      <c r="Y30" s="58">
        <v>38</v>
      </c>
      <c r="Z30" s="60">
        <v>11482</v>
      </c>
      <c r="AA30" s="57">
        <v>0.108</v>
      </c>
      <c r="AB30" s="56">
        <v>25593.99</v>
      </c>
      <c r="AC30" s="57">
        <v>2.2290000000000001</v>
      </c>
      <c r="AD30" s="56">
        <v>18675.3</v>
      </c>
      <c r="AE30" s="57">
        <v>1.37</v>
      </c>
      <c r="AF30" s="59">
        <v>41</v>
      </c>
      <c r="AG30" s="60">
        <v>5949.5</v>
      </c>
      <c r="AH30" s="57">
        <v>5.6000000000000001E-2</v>
      </c>
      <c r="AI30" s="56">
        <v>5654.52</v>
      </c>
      <c r="AJ30" s="57">
        <v>0.95</v>
      </c>
      <c r="AK30" s="56">
        <v>6400.3</v>
      </c>
      <c r="AL30" s="57">
        <v>0.88300000000000001</v>
      </c>
      <c r="AM30" s="59">
        <v>37</v>
      </c>
      <c r="AN30" s="60">
        <v>6009.67</v>
      </c>
      <c r="AO30" s="57">
        <v>5.7000000000000002E-2</v>
      </c>
      <c r="AP30" s="56">
        <v>5945.51</v>
      </c>
      <c r="AQ30" s="57">
        <v>0.98899999999999999</v>
      </c>
      <c r="AR30" s="56">
        <v>3276.7</v>
      </c>
      <c r="AS30" s="57">
        <v>1.8140000000000001</v>
      </c>
      <c r="AT30" s="59">
        <v>17</v>
      </c>
      <c r="AU30" s="60">
        <v>0</v>
      </c>
      <c r="AV30" s="57">
        <v>0</v>
      </c>
      <c r="AW30" s="56">
        <v>0</v>
      </c>
      <c r="AX30" s="57">
        <v>0</v>
      </c>
      <c r="AY30" s="56">
        <v>0</v>
      </c>
      <c r="AZ30" s="57">
        <v>0</v>
      </c>
      <c r="BA30" s="59" t="s">
        <v>63</v>
      </c>
      <c r="BB30" s="60">
        <v>1792.4</v>
      </c>
      <c r="BC30" s="57">
        <v>1.7000000000000001E-2</v>
      </c>
      <c r="BD30" s="56">
        <v>1611.35</v>
      </c>
      <c r="BE30" s="57">
        <v>0.89900000000000002</v>
      </c>
      <c r="BF30" s="56">
        <v>1593.1</v>
      </c>
      <c r="BG30" s="57">
        <v>1.0109999999999999</v>
      </c>
      <c r="BH30" s="59">
        <v>38</v>
      </c>
      <c r="BI30" s="60">
        <v>16043</v>
      </c>
      <c r="BJ30" s="57">
        <v>0.152</v>
      </c>
      <c r="BK30" s="56">
        <v>10313.08</v>
      </c>
      <c r="BL30" s="57">
        <v>0.64300000000000002</v>
      </c>
      <c r="BM30" s="56">
        <v>18608.3</v>
      </c>
      <c r="BN30" s="57">
        <v>0.55400000000000005</v>
      </c>
      <c r="BO30" s="59">
        <v>42</v>
      </c>
      <c r="BP30" s="60">
        <v>2600</v>
      </c>
      <c r="BQ30" s="57">
        <v>2.5000000000000001E-2</v>
      </c>
      <c r="BR30" s="56">
        <v>2283.84</v>
      </c>
      <c r="BS30" s="57">
        <v>0.878</v>
      </c>
      <c r="BT30" s="56">
        <v>2649.5</v>
      </c>
      <c r="BU30" s="57">
        <v>0.86199999999999999</v>
      </c>
      <c r="BV30" s="59">
        <v>21</v>
      </c>
      <c r="BW30" s="60">
        <v>10754.24</v>
      </c>
      <c r="BX30" s="57">
        <v>0.10199999999999999</v>
      </c>
      <c r="BY30" s="56">
        <v>4758.49</v>
      </c>
      <c r="BZ30" s="57">
        <v>0.442</v>
      </c>
      <c r="CA30" s="56">
        <v>5111.2</v>
      </c>
      <c r="CB30" s="57">
        <v>0.93100000000000005</v>
      </c>
      <c r="CC30" s="59">
        <v>23</v>
      </c>
    </row>
    <row r="31" spans="1:81" ht="11.25" customHeight="1" x14ac:dyDescent="0.15">
      <c r="A31" s="54">
        <v>23</v>
      </c>
      <c r="B31" s="55" t="s">
        <v>42</v>
      </c>
      <c r="C31" s="60">
        <v>71536.899999999994</v>
      </c>
      <c r="D31" s="56">
        <v>64527.77</v>
      </c>
      <c r="E31" s="57">
        <v>0.90200000000000002</v>
      </c>
      <c r="F31" s="58">
        <v>24</v>
      </c>
      <c r="G31" s="56">
        <v>61597.599999999999</v>
      </c>
      <c r="H31" s="57">
        <v>1.048</v>
      </c>
      <c r="I31" s="59">
        <v>26</v>
      </c>
      <c r="J31" s="60">
        <v>53862.7</v>
      </c>
      <c r="K31" s="57">
        <v>0.753</v>
      </c>
      <c r="L31" s="56">
        <v>55204.43</v>
      </c>
      <c r="M31" s="57">
        <v>1.0249999999999999</v>
      </c>
      <c r="N31" s="58">
        <v>16</v>
      </c>
      <c r="O31" s="56">
        <v>51155.6</v>
      </c>
      <c r="P31" s="57">
        <v>1.079</v>
      </c>
      <c r="Q31" s="59">
        <v>24</v>
      </c>
      <c r="R31" s="74">
        <v>26288.3</v>
      </c>
      <c r="S31" s="57">
        <v>0.36699999999999999</v>
      </c>
      <c r="T31" s="56">
        <v>26576.71</v>
      </c>
      <c r="U31" s="57">
        <v>1.0109999999999999</v>
      </c>
      <c r="V31" s="58">
        <v>9</v>
      </c>
      <c r="W31" s="56">
        <v>25999.1</v>
      </c>
      <c r="X31" s="57">
        <v>1.022</v>
      </c>
      <c r="Y31" s="58">
        <v>29</v>
      </c>
      <c r="Z31" s="60">
        <v>10350</v>
      </c>
      <c r="AA31" s="57">
        <v>0.14499999999999999</v>
      </c>
      <c r="AB31" s="56">
        <v>12426.23</v>
      </c>
      <c r="AC31" s="57">
        <v>1.2010000000000001</v>
      </c>
      <c r="AD31" s="56">
        <v>8653</v>
      </c>
      <c r="AE31" s="57">
        <v>1.4359999999999999</v>
      </c>
      <c r="AF31" s="59">
        <v>25</v>
      </c>
      <c r="AG31" s="60">
        <v>4784.6000000000004</v>
      </c>
      <c r="AH31" s="57">
        <v>6.7000000000000004E-2</v>
      </c>
      <c r="AI31" s="56">
        <v>4784.53</v>
      </c>
      <c r="AJ31" s="57">
        <v>1</v>
      </c>
      <c r="AK31" s="56">
        <v>5310.8</v>
      </c>
      <c r="AL31" s="57">
        <v>0.90100000000000002</v>
      </c>
      <c r="AM31" s="59">
        <v>33</v>
      </c>
      <c r="AN31" s="60">
        <v>2585.6</v>
      </c>
      <c r="AO31" s="57">
        <v>3.5999999999999997E-2</v>
      </c>
      <c r="AP31" s="56">
        <v>2587.35</v>
      </c>
      <c r="AQ31" s="57">
        <v>1.0009999999999999</v>
      </c>
      <c r="AR31" s="56">
        <v>1424.6</v>
      </c>
      <c r="AS31" s="57">
        <v>1.8160000000000001</v>
      </c>
      <c r="AT31" s="59">
        <v>16</v>
      </c>
      <c r="AU31" s="60">
        <v>0</v>
      </c>
      <c r="AV31" s="57">
        <v>0</v>
      </c>
      <c r="AW31" s="56">
        <v>0</v>
      </c>
      <c r="AX31" s="57">
        <v>0</v>
      </c>
      <c r="AY31" s="56">
        <v>0</v>
      </c>
      <c r="AZ31" s="57">
        <v>0</v>
      </c>
      <c r="BA31" s="59" t="s">
        <v>63</v>
      </c>
      <c r="BB31" s="60">
        <v>817.6</v>
      </c>
      <c r="BC31" s="57">
        <v>1.0999999999999999E-2</v>
      </c>
      <c r="BD31" s="56">
        <v>951.74</v>
      </c>
      <c r="BE31" s="57">
        <v>1.1639999999999999</v>
      </c>
      <c r="BF31" s="56">
        <v>770.7</v>
      </c>
      <c r="BG31" s="57">
        <v>1.2350000000000001</v>
      </c>
      <c r="BH31" s="59">
        <v>23</v>
      </c>
      <c r="BI31" s="60">
        <v>7982.2</v>
      </c>
      <c r="BJ31" s="57">
        <v>0.112</v>
      </c>
      <c r="BK31" s="56">
        <v>6802.35</v>
      </c>
      <c r="BL31" s="57">
        <v>0.85199999999999998</v>
      </c>
      <c r="BM31" s="56">
        <v>6926</v>
      </c>
      <c r="BN31" s="57">
        <v>0.98199999999999998</v>
      </c>
      <c r="BO31" s="59">
        <v>11</v>
      </c>
      <c r="BP31" s="60">
        <v>1054.45</v>
      </c>
      <c r="BQ31" s="57">
        <v>1.4999999999999999E-2</v>
      </c>
      <c r="BR31" s="56">
        <v>1075.52</v>
      </c>
      <c r="BS31" s="57">
        <v>1.02</v>
      </c>
      <c r="BT31" s="56">
        <v>1119.7</v>
      </c>
      <c r="BU31" s="57">
        <v>0.96099999999999997</v>
      </c>
      <c r="BV31" s="59">
        <v>11</v>
      </c>
      <c r="BW31" s="60">
        <v>17674.23</v>
      </c>
      <c r="BX31" s="57">
        <v>0.247</v>
      </c>
      <c r="BY31" s="56">
        <v>9323.34</v>
      </c>
      <c r="BZ31" s="57">
        <v>0.52800000000000002</v>
      </c>
      <c r="CA31" s="56">
        <v>10442</v>
      </c>
      <c r="CB31" s="57">
        <v>0.89300000000000002</v>
      </c>
      <c r="CC31" s="59">
        <v>27</v>
      </c>
    </row>
    <row r="32" spans="1:81" ht="11.25" customHeight="1" x14ac:dyDescent="0.15">
      <c r="A32" s="54">
        <v>24</v>
      </c>
      <c r="B32" s="55" t="s">
        <v>43</v>
      </c>
      <c r="C32" s="60">
        <v>126650.37</v>
      </c>
      <c r="D32" s="56">
        <v>93909.31</v>
      </c>
      <c r="E32" s="57">
        <v>0.74099999999999999</v>
      </c>
      <c r="F32" s="58">
        <v>41</v>
      </c>
      <c r="G32" s="56">
        <v>70767.3</v>
      </c>
      <c r="H32" s="57">
        <v>1.327</v>
      </c>
      <c r="I32" s="59">
        <v>3</v>
      </c>
      <c r="J32" s="60">
        <v>74963.5</v>
      </c>
      <c r="K32" s="57">
        <v>0.59199999999999997</v>
      </c>
      <c r="L32" s="56">
        <v>74843.67</v>
      </c>
      <c r="M32" s="57">
        <v>0.998</v>
      </c>
      <c r="N32" s="58">
        <v>28</v>
      </c>
      <c r="O32" s="56">
        <v>61109.5</v>
      </c>
      <c r="P32" s="57">
        <v>1.2250000000000001</v>
      </c>
      <c r="Q32" s="59">
        <v>4</v>
      </c>
      <c r="R32" s="74">
        <v>33796.199999999997</v>
      </c>
      <c r="S32" s="57">
        <v>0.26700000000000002</v>
      </c>
      <c r="T32" s="56">
        <v>33108.07</v>
      </c>
      <c r="U32" s="57">
        <v>0.98</v>
      </c>
      <c r="V32" s="58">
        <v>33</v>
      </c>
      <c r="W32" s="56">
        <v>31163.200000000001</v>
      </c>
      <c r="X32" s="57">
        <v>1.0620000000000001</v>
      </c>
      <c r="Y32" s="58">
        <v>17</v>
      </c>
      <c r="Z32" s="60">
        <v>16951.7</v>
      </c>
      <c r="AA32" s="57">
        <v>0.13400000000000001</v>
      </c>
      <c r="AB32" s="56">
        <v>17998.59</v>
      </c>
      <c r="AC32" s="57">
        <v>1.0620000000000001</v>
      </c>
      <c r="AD32" s="56">
        <v>8340.7000000000007</v>
      </c>
      <c r="AE32" s="57">
        <v>2.1579999999999999</v>
      </c>
      <c r="AF32" s="59">
        <v>2</v>
      </c>
      <c r="AG32" s="60">
        <v>2405.9</v>
      </c>
      <c r="AH32" s="57">
        <v>1.9E-2</v>
      </c>
      <c r="AI32" s="56">
        <v>2391.5</v>
      </c>
      <c r="AJ32" s="57">
        <v>0.99399999999999999</v>
      </c>
      <c r="AK32" s="56">
        <v>2290.8000000000002</v>
      </c>
      <c r="AL32" s="57">
        <v>1.044</v>
      </c>
      <c r="AM32" s="59">
        <v>5</v>
      </c>
      <c r="AN32" s="60">
        <v>7345.06</v>
      </c>
      <c r="AO32" s="57">
        <v>5.8000000000000003E-2</v>
      </c>
      <c r="AP32" s="56">
        <v>7048.38</v>
      </c>
      <c r="AQ32" s="57">
        <v>0.96</v>
      </c>
      <c r="AR32" s="56">
        <v>5461.2</v>
      </c>
      <c r="AS32" s="57">
        <v>1.2909999999999999</v>
      </c>
      <c r="AT32" s="59">
        <v>34</v>
      </c>
      <c r="AU32" s="60">
        <v>0</v>
      </c>
      <c r="AV32" s="57">
        <v>0</v>
      </c>
      <c r="AW32" s="56">
        <v>0</v>
      </c>
      <c r="AX32" s="57">
        <v>0</v>
      </c>
      <c r="AY32" s="56">
        <v>0</v>
      </c>
      <c r="AZ32" s="57">
        <v>0</v>
      </c>
      <c r="BA32" s="59" t="s">
        <v>63</v>
      </c>
      <c r="BB32" s="60">
        <v>955</v>
      </c>
      <c r="BC32" s="57">
        <v>8.0000000000000002E-3</v>
      </c>
      <c r="BD32" s="56">
        <v>931.59</v>
      </c>
      <c r="BE32" s="57">
        <v>0.97499999999999998</v>
      </c>
      <c r="BF32" s="56">
        <v>758.6</v>
      </c>
      <c r="BG32" s="57">
        <v>1.228</v>
      </c>
      <c r="BH32" s="59">
        <v>24</v>
      </c>
      <c r="BI32" s="60">
        <v>12747.7</v>
      </c>
      <c r="BJ32" s="57">
        <v>0.10100000000000001</v>
      </c>
      <c r="BK32" s="56">
        <v>12630.12</v>
      </c>
      <c r="BL32" s="57">
        <v>0.99099999999999999</v>
      </c>
      <c r="BM32" s="56">
        <v>12201.2</v>
      </c>
      <c r="BN32" s="57">
        <v>1.0349999999999999</v>
      </c>
      <c r="BO32" s="59">
        <v>6</v>
      </c>
      <c r="BP32" s="60">
        <v>762</v>
      </c>
      <c r="BQ32" s="57">
        <v>6.0000000000000001E-3</v>
      </c>
      <c r="BR32" s="56">
        <v>735.41</v>
      </c>
      <c r="BS32" s="57">
        <v>0.96499999999999997</v>
      </c>
      <c r="BT32" s="56">
        <v>626.20000000000005</v>
      </c>
      <c r="BU32" s="57">
        <v>1.1739999999999999</v>
      </c>
      <c r="BV32" s="59">
        <v>4</v>
      </c>
      <c r="BW32" s="60">
        <v>51686.89</v>
      </c>
      <c r="BX32" s="57">
        <v>0.40799999999999997</v>
      </c>
      <c r="BY32" s="56">
        <v>19065.650000000001</v>
      </c>
      <c r="BZ32" s="57">
        <v>0.36899999999999999</v>
      </c>
      <c r="CA32" s="56">
        <v>9657.7999999999993</v>
      </c>
      <c r="CB32" s="57">
        <v>1.974</v>
      </c>
      <c r="CC32" s="59">
        <v>2</v>
      </c>
    </row>
    <row r="33" spans="1:81" ht="11.25" customHeight="1" x14ac:dyDescent="0.15">
      <c r="A33" s="54">
        <v>25</v>
      </c>
      <c r="B33" s="55" t="s">
        <v>44</v>
      </c>
      <c r="C33" s="60">
        <v>226532.35</v>
      </c>
      <c r="D33" s="56">
        <v>194465.05</v>
      </c>
      <c r="E33" s="57">
        <v>0.85799999999999998</v>
      </c>
      <c r="F33" s="58">
        <v>29</v>
      </c>
      <c r="G33" s="56">
        <v>172807.9</v>
      </c>
      <c r="H33" s="57">
        <v>1.125</v>
      </c>
      <c r="I33" s="59">
        <v>15</v>
      </c>
      <c r="J33" s="60">
        <v>136562.6</v>
      </c>
      <c r="K33" s="57">
        <v>0.60299999999999998</v>
      </c>
      <c r="L33" s="56">
        <v>142468.07</v>
      </c>
      <c r="M33" s="57">
        <v>1.0429999999999999</v>
      </c>
      <c r="N33" s="58">
        <v>10</v>
      </c>
      <c r="O33" s="56">
        <v>132144.79999999999</v>
      </c>
      <c r="P33" s="57">
        <v>1.0780000000000001</v>
      </c>
      <c r="Q33" s="59">
        <v>25</v>
      </c>
      <c r="R33" s="74">
        <v>74700.2</v>
      </c>
      <c r="S33" s="57">
        <v>0.33</v>
      </c>
      <c r="T33" s="56">
        <v>74759.899999999994</v>
      </c>
      <c r="U33" s="57">
        <v>1.0009999999999999</v>
      </c>
      <c r="V33" s="58">
        <v>17</v>
      </c>
      <c r="W33" s="56">
        <v>71968.100000000006</v>
      </c>
      <c r="X33" s="57">
        <v>1.0389999999999999</v>
      </c>
      <c r="Y33" s="58">
        <v>23</v>
      </c>
      <c r="Z33" s="60">
        <v>16022.1</v>
      </c>
      <c r="AA33" s="57">
        <v>7.0999999999999994E-2</v>
      </c>
      <c r="AB33" s="56">
        <v>20669.580000000002</v>
      </c>
      <c r="AC33" s="57">
        <v>1.29</v>
      </c>
      <c r="AD33" s="56">
        <v>14399.2</v>
      </c>
      <c r="AE33" s="57">
        <v>1.4350000000000001</v>
      </c>
      <c r="AF33" s="59">
        <v>28</v>
      </c>
      <c r="AG33" s="60">
        <v>10227.799999999999</v>
      </c>
      <c r="AH33" s="57">
        <v>4.4999999999999998E-2</v>
      </c>
      <c r="AI33" s="56">
        <v>10227.83</v>
      </c>
      <c r="AJ33" s="57">
        <v>1</v>
      </c>
      <c r="AK33" s="56">
        <v>10503.8</v>
      </c>
      <c r="AL33" s="57">
        <v>0.97399999999999998</v>
      </c>
      <c r="AM33" s="59">
        <v>19</v>
      </c>
      <c r="AN33" s="60">
        <v>4939.5</v>
      </c>
      <c r="AO33" s="57">
        <v>2.1999999999999999E-2</v>
      </c>
      <c r="AP33" s="56">
        <v>4940.38</v>
      </c>
      <c r="AQ33" s="57">
        <v>1</v>
      </c>
      <c r="AR33" s="56">
        <v>1321.9</v>
      </c>
      <c r="AS33" s="57">
        <v>3.7370000000000001</v>
      </c>
      <c r="AT33" s="59">
        <v>2</v>
      </c>
      <c r="AU33" s="60">
        <v>3.5</v>
      </c>
      <c r="AV33" s="57">
        <v>0</v>
      </c>
      <c r="AW33" s="56">
        <v>3.57</v>
      </c>
      <c r="AX33" s="57">
        <v>1.02</v>
      </c>
      <c r="AY33" s="56">
        <v>13.9</v>
      </c>
      <c r="AZ33" s="57">
        <v>0.25700000000000001</v>
      </c>
      <c r="BA33" s="59">
        <v>17</v>
      </c>
      <c r="BB33" s="60">
        <v>5652.4</v>
      </c>
      <c r="BC33" s="57">
        <v>2.5000000000000001E-2</v>
      </c>
      <c r="BD33" s="56">
        <v>5962.88</v>
      </c>
      <c r="BE33" s="57">
        <v>1.0549999999999999</v>
      </c>
      <c r="BF33" s="56">
        <v>4102</v>
      </c>
      <c r="BG33" s="57">
        <v>1.454</v>
      </c>
      <c r="BH33" s="59">
        <v>12</v>
      </c>
      <c r="BI33" s="60">
        <v>22782.1</v>
      </c>
      <c r="BJ33" s="57">
        <v>0.10100000000000001</v>
      </c>
      <c r="BK33" s="56">
        <v>23668.44</v>
      </c>
      <c r="BL33" s="57">
        <v>1.0389999999999999</v>
      </c>
      <c r="BM33" s="56">
        <v>27263.8</v>
      </c>
      <c r="BN33" s="57">
        <v>0.86799999999999999</v>
      </c>
      <c r="BO33" s="59">
        <v>32</v>
      </c>
      <c r="BP33" s="60">
        <v>2233.1</v>
      </c>
      <c r="BQ33" s="57">
        <v>0.01</v>
      </c>
      <c r="BR33" s="56">
        <v>2233.62</v>
      </c>
      <c r="BS33" s="57">
        <v>1</v>
      </c>
      <c r="BT33" s="56">
        <v>2572</v>
      </c>
      <c r="BU33" s="57">
        <v>0.86799999999999999</v>
      </c>
      <c r="BV33" s="59">
        <v>20</v>
      </c>
      <c r="BW33" s="60">
        <v>89969.78</v>
      </c>
      <c r="BX33" s="57">
        <v>0.39700000000000002</v>
      </c>
      <c r="BY33" s="56">
        <v>51996.98</v>
      </c>
      <c r="BZ33" s="57">
        <v>0.57799999999999996</v>
      </c>
      <c r="CA33" s="56">
        <v>40663.199999999997</v>
      </c>
      <c r="CB33" s="57">
        <v>1.2789999999999999</v>
      </c>
      <c r="CC33" s="59">
        <v>13</v>
      </c>
    </row>
    <row r="34" spans="1:81" ht="11.25" customHeight="1" x14ac:dyDescent="0.15">
      <c r="A34" s="54">
        <v>26</v>
      </c>
      <c r="B34" s="55" t="s">
        <v>45</v>
      </c>
      <c r="C34" s="60">
        <v>50986.11</v>
      </c>
      <c r="D34" s="56">
        <v>40694.300000000003</v>
      </c>
      <c r="E34" s="57">
        <v>0.79800000000000004</v>
      </c>
      <c r="F34" s="58">
        <v>37</v>
      </c>
      <c r="G34" s="56">
        <v>43117.8</v>
      </c>
      <c r="H34" s="57">
        <v>0.94399999999999995</v>
      </c>
      <c r="I34" s="59">
        <v>38</v>
      </c>
      <c r="J34" s="60">
        <v>40259</v>
      </c>
      <c r="K34" s="57">
        <v>0.79</v>
      </c>
      <c r="L34" s="56">
        <v>38804.39</v>
      </c>
      <c r="M34" s="57">
        <v>0.96399999999999997</v>
      </c>
      <c r="N34" s="58">
        <v>37</v>
      </c>
      <c r="O34" s="56">
        <v>36215.800000000003</v>
      </c>
      <c r="P34" s="57">
        <v>1.071</v>
      </c>
      <c r="Q34" s="59">
        <v>29</v>
      </c>
      <c r="R34" s="74">
        <v>19424.3</v>
      </c>
      <c r="S34" s="57">
        <v>0.38100000000000001</v>
      </c>
      <c r="T34" s="56">
        <v>18831.23</v>
      </c>
      <c r="U34" s="57">
        <v>0.96899999999999997</v>
      </c>
      <c r="V34" s="58">
        <v>34</v>
      </c>
      <c r="W34" s="56">
        <v>18785.3</v>
      </c>
      <c r="X34" s="57">
        <v>1.002</v>
      </c>
      <c r="Y34" s="58">
        <v>36</v>
      </c>
      <c r="Z34" s="60">
        <v>8039.9</v>
      </c>
      <c r="AA34" s="57">
        <v>0.158</v>
      </c>
      <c r="AB34" s="56">
        <v>8041.77</v>
      </c>
      <c r="AC34" s="57">
        <v>1</v>
      </c>
      <c r="AD34" s="56">
        <v>5611.7</v>
      </c>
      <c r="AE34" s="57">
        <v>1.4330000000000001</v>
      </c>
      <c r="AF34" s="59">
        <v>37</v>
      </c>
      <c r="AG34" s="60">
        <v>1608.9</v>
      </c>
      <c r="AH34" s="57">
        <v>3.2000000000000001E-2</v>
      </c>
      <c r="AI34" s="56">
        <v>1582.96</v>
      </c>
      <c r="AJ34" s="57">
        <v>0.98399999999999999</v>
      </c>
      <c r="AK34" s="56">
        <v>1724.3</v>
      </c>
      <c r="AL34" s="57">
        <v>0.91800000000000004</v>
      </c>
      <c r="AM34" s="59">
        <v>31</v>
      </c>
      <c r="AN34" s="60">
        <v>1834.6</v>
      </c>
      <c r="AO34" s="57">
        <v>3.5999999999999997E-2</v>
      </c>
      <c r="AP34" s="56">
        <v>1658.35</v>
      </c>
      <c r="AQ34" s="57">
        <v>0.90400000000000003</v>
      </c>
      <c r="AR34" s="56">
        <v>1430.4</v>
      </c>
      <c r="AS34" s="57">
        <v>1.159</v>
      </c>
      <c r="AT34" s="59">
        <v>36</v>
      </c>
      <c r="AU34" s="60">
        <v>0</v>
      </c>
      <c r="AV34" s="57">
        <v>0</v>
      </c>
      <c r="AW34" s="56">
        <v>6.12</v>
      </c>
      <c r="AX34" s="57">
        <v>0</v>
      </c>
      <c r="AY34" s="56">
        <v>0</v>
      </c>
      <c r="AZ34" s="57">
        <v>0</v>
      </c>
      <c r="BA34" s="59" t="s">
        <v>63</v>
      </c>
      <c r="BB34" s="60">
        <v>1153</v>
      </c>
      <c r="BC34" s="57">
        <v>2.3E-2</v>
      </c>
      <c r="BD34" s="56">
        <v>1110.6600000000001</v>
      </c>
      <c r="BE34" s="57">
        <v>0.96299999999999997</v>
      </c>
      <c r="BF34" s="56">
        <v>845.3</v>
      </c>
      <c r="BG34" s="57">
        <v>1.3140000000000001</v>
      </c>
      <c r="BH34" s="59">
        <v>17</v>
      </c>
      <c r="BI34" s="60">
        <v>7521.3</v>
      </c>
      <c r="BJ34" s="57">
        <v>0.14799999999999999</v>
      </c>
      <c r="BK34" s="56">
        <v>6991.32</v>
      </c>
      <c r="BL34" s="57">
        <v>0.93</v>
      </c>
      <c r="BM34" s="56">
        <v>7074</v>
      </c>
      <c r="BN34" s="57">
        <v>0.98799999999999999</v>
      </c>
      <c r="BO34" s="59">
        <v>10</v>
      </c>
      <c r="BP34" s="60">
        <v>677</v>
      </c>
      <c r="BQ34" s="57">
        <v>1.2999999999999999E-2</v>
      </c>
      <c r="BR34" s="56">
        <v>581.98</v>
      </c>
      <c r="BS34" s="57">
        <v>0.86</v>
      </c>
      <c r="BT34" s="56">
        <v>744.7</v>
      </c>
      <c r="BU34" s="57">
        <v>0.78100000000000003</v>
      </c>
      <c r="BV34" s="59">
        <v>28</v>
      </c>
      <c r="BW34" s="60">
        <v>10727.14</v>
      </c>
      <c r="BX34" s="57">
        <v>0.21</v>
      </c>
      <c r="BY34" s="56">
        <v>1889.91</v>
      </c>
      <c r="BZ34" s="57">
        <v>0.17599999999999999</v>
      </c>
      <c r="CA34" s="56">
        <v>6902.1</v>
      </c>
      <c r="CB34" s="57">
        <v>0.27400000000000002</v>
      </c>
      <c r="CC34" s="59">
        <v>42</v>
      </c>
    </row>
    <row r="35" spans="1:81" ht="11.25" customHeight="1" x14ac:dyDescent="0.15">
      <c r="A35" s="54">
        <v>27</v>
      </c>
      <c r="B35" s="55" t="s">
        <v>46</v>
      </c>
      <c r="C35" s="60">
        <v>256462.6</v>
      </c>
      <c r="D35" s="56">
        <v>267115.92</v>
      </c>
      <c r="E35" s="57">
        <v>1.042</v>
      </c>
      <c r="F35" s="58">
        <v>2</v>
      </c>
      <c r="G35" s="56">
        <v>243629.4</v>
      </c>
      <c r="H35" s="57">
        <v>1.0960000000000001</v>
      </c>
      <c r="I35" s="59">
        <v>18</v>
      </c>
      <c r="J35" s="60">
        <v>215062.8</v>
      </c>
      <c r="K35" s="57">
        <v>0.83899999999999997</v>
      </c>
      <c r="L35" s="56">
        <v>224600.92</v>
      </c>
      <c r="M35" s="57">
        <v>1.044</v>
      </c>
      <c r="N35" s="58">
        <v>8</v>
      </c>
      <c r="O35" s="56">
        <v>199869.3</v>
      </c>
      <c r="P35" s="57">
        <v>1.1240000000000001</v>
      </c>
      <c r="Q35" s="59">
        <v>15</v>
      </c>
      <c r="R35" s="74">
        <v>134295.20000000001</v>
      </c>
      <c r="S35" s="57">
        <v>0.52400000000000002</v>
      </c>
      <c r="T35" s="56">
        <v>121901.92</v>
      </c>
      <c r="U35" s="57">
        <v>0.90800000000000003</v>
      </c>
      <c r="V35" s="58">
        <v>39</v>
      </c>
      <c r="W35" s="56">
        <v>111611.7</v>
      </c>
      <c r="X35" s="57">
        <v>1.0920000000000001</v>
      </c>
      <c r="Y35" s="58">
        <v>10</v>
      </c>
      <c r="Z35" s="60">
        <v>14442.1</v>
      </c>
      <c r="AA35" s="57">
        <v>5.6000000000000001E-2</v>
      </c>
      <c r="AB35" s="56">
        <v>28970.53</v>
      </c>
      <c r="AC35" s="57">
        <v>2.0059999999999998</v>
      </c>
      <c r="AD35" s="56">
        <v>20188.7</v>
      </c>
      <c r="AE35" s="57">
        <v>1.4350000000000001</v>
      </c>
      <c r="AF35" s="59">
        <v>28</v>
      </c>
      <c r="AG35" s="60">
        <v>25191.3</v>
      </c>
      <c r="AH35" s="57">
        <v>9.8000000000000004E-2</v>
      </c>
      <c r="AI35" s="56">
        <v>25191.32</v>
      </c>
      <c r="AJ35" s="57">
        <v>1</v>
      </c>
      <c r="AK35" s="56">
        <v>26260.2</v>
      </c>
      <c r="AL35" s="57">
        <v>0.95899999999999996</v>
      </c>
      <c r="AM35" s="59">
        <v>23</v>
      </c>
      <c r="AN35" s="60">
        <v>8294.5</v>
      </c>
      <c r="AO35" s="57">
        <v>3.2000000000000001E-2</v>
      </c>
      <c r="AP35" s="56">
        <v>8460.67</v>
      </c>
      <c r="AQ35" s="57">
        <v>1.02</v>
      </c>
      <c r="AR35" s="56">
        <v>5894.6</v>
      </c>
      <c r="AS35" s="57">
        <v>1.4350000000000001</v>
      </c>
      <c r="AT35" s="59">
        <v>25</v>
      </c>
      <c r="AU35" s="60">
        <v>36.1</v>
      </c>
      <c r="AV35" s="57">
        <v>0</v>
      </c>
      <c r="AW35" s="56">
        <v>36.119999999999997</v>
      </c>
      <c r="AX35" s="57">
        <v>1.0009999999999999</v>
      </c>
      <c r="AY35" s="56">
        <v>9</v>
      </c>
      <c r="AZ35" s="57">
        <v>4.0129999999999999</v>
      </c>
      <c r="BA35" s="59">
        <v>5</v>
      </c>
      <c r="BB35" s="60">
        <v>6121</v>
      </c>
      <c r="BC35" s="57">
        <v>2.4E-2</v>
      </c>
      <c r="BD35" s="56">
        <v>6576.45</v>
      </c>
      <c r="BE35" s="57">
        <v>1.0740000000000001</v>
      </c>
      <c r="BF35" s="56">
        <v>5521.8</v>
      </c>
      <c r="BG35" s="57">
        <v>1.1910000000000001</v>
      </c>
      <c r="BH35" s="59">
        <v>27</v>
      </c>
      <c r="BI35" s="60">
        <v>23437.200000000001</v>
      </c>
      <c r="BJ35" s="57">
        <v>9.0999999999999998E-2</v>
      </c>
      <c r="BK35" s="56">
        <v>30196.13</v>
      </c>
      <c r="BL35" s="57">
        <v>1.288</v>
      </c>
      <c r="BM35" s="56">
        <v>26239</v>
      </c>
      <c r="BN35" s="57">
        <v>1.151</v>
      </c>
      <c r="BO35" s="59">
        <v>2</v>
      </c>
      <c r="BP35" s="60">
        <v>3245.3</v>
      </c>
      <c r="BQ35" s="57">
        <v>1.2999999999999999E-2</v>
      </c>
      <c r="BR35" s="56">
        <v>3267.74</v>
      </c>
      <c r="BS35" s="57">
        <v>1.0069999999999999</v>
      </c>
      <c r="BT35" s="56">
        <v>4142.2</v>
      </c>
      <c r="BU35" s="57">
        <v>0.78900000000000003</v>
      </c>
      <c r="BV35" s="59">
        <v>26</v>
      </c>
      <c r="BW35" s="60">
        <v>41399.760000000002</v>
      </c>
      <c r="BX35" s="57">
        <v>0.161</v>
      </c>
      <c r="BY35" s="56">
        <v>42515</v>
      </c>
      <c r="BZ35" s="57">
        <v>1.0269999999999999</v>
      </c>
      <c r="CA35" s="56">
        <v>43760.1</v>
      </c>
      <c r="CB35" s="57">
        <v>0.97199999999999998</v>
      </c>
      <c r="CC35" s="59">
        <v>20</v>
      </c>
    </row>
    <row r="36" spans="1:81" ht="11.25" customHeight="1" x14ac:dyDescent="0.15">
      <c r="A36" s="54">
        <v>28</v>
      </c>
      <c r="B36" s="55" t="s">
        <v>47</v>
      </c>
      <c r="C36" s="60">
        <v>79070.64</v>
      </c>
      <c r="D36" s="56">
        <v>66732.789999999994</v>
      </c>
      <c r="E36" s="57">
        <v>0.84399999999999997</v>
      </c>
      <c r="F36" s="58">
        <v>32</v>
      </c>
      <c r="G36" s="56">
        <v>55588.3</v>
      </c>
      <c r="H36" s="57">
        <v>1.2</v>
      </c>
      <c r="I36" s="59">
        <v>7</v>
      </c>
      <c r="J36" s="60">
        <v>45344.1</v>
      </c>
      <c r="K36" s="57">
        <v>0.57299999999999995</v>
      </c>
      <c r="L36" s="56">
        <v>47347.03</v>
      </c>
      <c r="M36" s="57">
        <v>1.044</v>
      </c>
      <c r="N36" s="58">
        <v>8</v>
      </c>
      <c r="O36" s="56">
        <v>40569.1</v>
      </c>
      <c r="P36" s="57">
        <v>1.167</v>
      </c>
      <c r="Q36" s="59">
        <v>8</v>
      </c>
      <c r="R36" s="74">
        <v>21393.7</v>
      </c>
      <c r="S36" s="57">
        <v>0.27100000000000002</v>
      </c>
      <c r="T36" s="56">
        <v>22519.62</v>
      </c>
      <c r="U36" s="57">
        <v>1.0529999999999999</v>
      </c>
      <c r="V36" s="58">
        <v>4</v>
      </c>
      <c r="W36" s="56">
        <v>20725.900000000001</v>
      </c>
      <c r="X36" s="57">
        <v>1.087</v>
      </c>
      <c r="Y36" s="58">
        <v>12</v>
      </c>
      <c r="Z36" s="60">
        <v>9230.6</v>
      </c>
      <c r="AA36" s="57">
        <v>0.11700000000000001</v>
      </c>
      <c r="AB36" s="56">
        <v>9632.84</v>
      </c>
      <c r="AC36" s="57">
        <v>1.044</v>
      </c>
      <c r="AD36" s="56">
        <v>5409.9</v>
      </c>
      <c r="AE36" s="57">
        <v>1.7809999999999999</v>
      </c>
      <c r="AF36" s="59">
        <v>6</v>
      </c>
      <c r="AG36" s="60">
        <v>4043</v>
      </c>
      <c r="AH36" s="57">
        <v>5.0999999999999997E-2</v>
      </c>
      <c r="AI36" s="56">
        <v>3916.7</v>
      </c>
      <c r="AJ36" s="57">
        <v>0.96899999999999997</v>
      </c>
      <c r="AK36" s="56">
        <v>3829.1</v>
      </c>
      <c r="AL36" s="57">
        <v>1.0229999999999999</v>
      </c>
      <c r="AM36" s="59">
        <v>7</v>
      </c>
      <c r="AN36" s="60">
        <v>2592.4</v>
      </c>
      <c r="AO36" s="57">
        <v>3.3000000000000002E-2</v>
      </c>
      <c r="AP36" s="56">
        <v>2188.59</v>
      </c>
      <c r="AQ36" s="57">
        <v>0.84399999999999997</v>
      </c>
      <c r="AR36" s="56">
        <v>1954</v>
      </c>
      <c r="AS36" s="57">
        <v>1.1200000000000001</v>
      </c>
      <c r="AT36" s="59">
        <v>38</v>
      </c>
      <c r="AU36" s="60">
        <v>0</v>
      </c>
      <c r="AV36" s="57">
        <v>0</v>
      </c>
      <c r="AW36" s="56">
        <v>8.6999999999999993</v>
      </c>
      <c r="AX36" s="57">
        <v>0</v>
      </c>
      <c r="AY36" s="56">
        <v>4</v>
      </c>
      <c r="AZ36" s="57">
        <v>2.1749999999999998</v>
      </c>
      <c r="BA36" s="59">
        <v>6</v>
      </c>
      <c r="BB36" s="60">
        <v>1294.7</v>
      </c>
      <c r="BC36" s="57">
        <v>1.6E-2</v>
      </c>
      <c r="BD36" s="56">
        <v>1706.87</v>
      </c>
      <c r="BE36" s="57">
        <v>1.3180000000000001</v>
      </c>
      <c r="BF36" s="56">
        <v>1096.2</v>
      </c>
      <c r="BG36" s="57">
        <v>1.5569999999999999</v>
      </c>
      <c r="BH36" s="59">
        <v>7</v>
      </c>
      <c r="BI36" s="60">
        <v>6209.7</v>
      </c>
      <c r="BJ36" s="57">
        <v>7.9000000000000001E-2</v>
      </c>
      <c r="BK36" s="56">
        <v>6820.93</v>
      </c>
      <c r="BL36" s="57">
        <v>1.0980000000000001</v>
      </c>
      <c r="BM36" s="56">
        <v>6944.6</v>
      </c>
      <c r="BN36" s="57">
        <v>0.98199999999999998</v>
      </c>
      <c r="BO36" s="59">
        <v>11</v>
      </c>
      <c r="BP36" s="60">
        <v>580</v>
      </c>
      <c r="BQ36" s="57">
        <v>7.0000000000000001E-3</v>
      </c>
      <c r="BR36" s="56">
        <v>552.77</v>
      </c>
      <c r="BS36" s="57">
        <v>0.95299999999999996</v>
      </c>
      <c r="BT36" s="56">
        <v>605.29999999999995</v>
      </c>
      <c r="BU36" s="57">
        <v>0.91300000000000003</v>
      </c>
      <c r="BV36" s="59">
        <v>16</v>
      </c>
      <c r="BW36" s="60">
        <v>33726.58</v>
      </c>
      <c r="BX36" s="57">
        <v>0.42699999999999999</v>
      </c>
      <c r="BY36" s="56">
        <v>19385.759999999998</v>
      </c>
      <c r="BZ36" s="57">
        <v>0.57499999999999996</v>
      </c>
      <c r="CA36" s="56">
        <v>15019.2</v>
      </c>
      <c r="CB36" s="57">
        <v>1.2909999999999999</v>
      </c>
      <c r="CC36" s="59">
        <v>12</v>
      </c>
    </row>
    <row r="37" spans="1:81" ht="11.25" customHeight="1" x14ac:dyDescent="0.15">
      <c r="A37" s="54">
        <v>29</v>
      </c>
      <c r="B37" s="55" t="s">
        <v>48</v>
      </c>
      <c r="C37" s="60">
        <v>74950.600000000006</v>
      </c>
      <c r="D37" s="56">
        <v>64684.22</v>
      </c>
      <c r="E37" s="57">
        <v>0.86299999999999999</v>
      </c>
      <c r="F37" s="58">
        <v>28</v>
      </c>
      <c r="G37" s="56">
        <v>60568.2</v>
      </c>
      <c r="H37" s="57">
        <v>1.0680000000000001</v>
      </c>
      <c r="I37" s="59">
        <v>24</v>
      </c>
      <c r="J37" s="60">
        <v>57779.199999999997</v>
      </c>
      <c r="K37" s="57">
        <v>0.77100000000000002</v>
      </c>
      <c r="L37" s="56">
        <v>57613.919999999998</v>
      </c>
      <c r="M37" s="57">
        <v>0.997</v>
      </c>
      <c r="N37" s="58">
        <v>29</v>
      </c>
      <c r="O37" s="56">
        <v>45604.7</v>
      </c>
      <c r="P37" s="57">
        <v>1.2629999999999999</v>
      </c>
      <c r="Q37" s="59">
        <v>2</v>
      </c>
      <c r="R37" s="74">
        <v>16891.8</v>
      </c>
      <c r="S37" s="57">
        <v>0.22500000000000001</v>
      </c>
      <c r="T37" s="56">
        <v>16891.77</v>
      </c>
      <c r="U37" s="57">
        <v>1</v>
      </c>
      <c r="V37" s="58">
        <v>18</v>
      </c>
      <c r="W37" s="56">
        <v>16633.7</v>
      </c>
      <c r="X37" s="57">
        <v>1.016</v>
      </c>
      <c r="Y37" s="58">
        <v>32</v>
      </c>
      <c r="Z37" s="60">
        <v>12167</v>
      </c>
      <c r="AA37" s="57">
        <v>0.16200000000000001</v>
      </c>
      <c r="AB37" s="56">
        <v>12167.05</v>
      </c>
      <c r="AC37" s="57">
        <v>1</v>
      </c>
      <c r="AD37" s="56">
        <v>8335.9</v>
      </c>
      <c r="AE37" s="57">
        <v>1.46</v>
      </c>
      <c r="AF37" s="59">
        <v>17</v>
      </c>
      <c r="AG37" s="60">
        <v>2912.1</v>
      </c>
      <c r="AH37" s="57">
        <v>3.9E-2</v>
      </c>
      <c r="AI37" s="56">
        <v>2718.75</v>
      </c>
      <c r="AJ37" s="57">
        <v>0.93400000000000005</v>
      </c>
      <c r="AK37" s="56">
        <v>2551.4</v>
      </c>
      <c r="AL37" s="57">
        <v>1.0660000000000001</v>
      </c>
      <c r="AM37" s="59">
        <v>4</v>
      </c>
      <c r="AN37" s="60">
        <v>10935.56</v>
      </c>
      <c r="AO37" s="57">
        <v>0.14599999999999999</v>
      </c>
      <c r="AP37" s="56">
        <v>10936.24</v>
      </c>
      <c r="AQ37" s="57">
        <v>1</v>
      </c>
      <c r="AR37" s="56">
        <v>3211.4</v>
      </c>
      <c r="AS37" s="57">
        <v>3.4049999999999998</v>
      </c>
      <c r="AT37" s="59">
        <v>3</v>
      </c>
      <c r="AU37" s="60">
        <v>126</v>
      </c>
      <c r="AV37" s="57">
        <v>2E-3</v>
      </c>
      <c r="AW37" s="56">
        <v>125.98</v>
      </c>
      <c r="AX37" s="57">
        <v>1</v>
      </c>
      <c r="AY37" s="56">
        <v>18.7</v>
      </c>
      <c r="AZ37" s="57">
        <v>6.7370000000000001</v>
      </c>
      <c r="BA37" s="59">
        <v>1</v>
      </c>
      <c r="BB37" s="60">
        <v>1776.1</v>
      </c>
      <c r="BC37" s="57">
        <v>2.4E-2</v>
      </c>
      <c r="BD37" s="56">
        <v>1776.08</v>
      </c>
      <c r="BE37" s="57">
        <v>1</v>
      </c>
      <c r="BF37" s="56">
        <v>1584.9</v>
      </c>
      <c r="BG37" s="57">
        <v>1.121</v>
      </c>
      <c r="BH37" s="59">
        <v>35</v>
      </c>
      <c r="BI37" s="60">
        <v>12553.3</v>
      </c>
      <c r="BJ37" s="57">
        <v>0.16700000000000001</v>
      </c>
      <c r="BK37" s="56">
        <v>12580.66</v>
      </c>
      <c r="BL37" s="57">
        <v>1.002</v>
      </c>
      <c r="BM37" s="56">
        <v>12556.8</v>
      </c>
      <c r="BN37" s="57">
        <v>1.002</v>
      </c>
      <c r="BO37" s="59">
        <v>9</v>
      </c>
      <c r="BP37" s="60">
        <v>417.39</v>
      </c>
      <c r="BQ37" s="57">
        <v>6.0000000000000001E-3</v>
      </c>
      <c r="BR37" s="56">
        <v>417.39</v>
      </c>
      <c r="BS37" s="57">
        <v>1</v>
      </c>
      <c r="BT37" s="56">
        <v>711.9</v>
      </c>
      <c r="BU37" s="57">
        <v>0.58599999999999997</v>
      </c>
      <c r="BV37" s="59">
        <v>40</v>
      </c>
      <c r="BW37" s="60">
        <v>17171.400000000001</v>
      </c>
      <c r="BX37" s="57">
        <v>0.22900000000000001</v>
      </c>
      <c r="BY37" s="56">
        <v>7070.3</v>
      </c>
      <c r="BZ37" s="57">
        <v>0.41199999999999998</v>
      </c>
      <c r="CA37" s="56">
        <v>14963.5</v>
      </c>
      <c r="CB37" s="57">
        <v>0.47299999999999998</v>
      </c>
      <c r="CC37" s="59">
        <v>40</v>
      </c>
    </row>
    <row r="38" spans="1:81" ht="11.25" customHeight="1" x14ac:dyDescent="0.15">
      <c r="A38" s="54">
        <v>30</v>
      </c>
      <c r="B38" s="55" t="s">
        <v>49</v>
      </c>
      <c r="C38" s="60">
        <v>267888.3</v>
      </c>
      <c r="D38" s="56">
        <v>276078.07</v>
      </c>
      <c r="E38" s="57">
        <v>1.0309999999999999</v>
      </c>
      <c r="F38" s="58">
        <v>4</v>
      </c>
      <c r="G38" s="56">
        <v>254859.6</v>
      </c>
      <c r="H38" s="57">
        <v>1.083</v>
      </c>
      <c r="I38" s="59">
        <v>21</v>
      </c>
      <c r="J38" s="60">
        <v>246614.7</v>
      </c>
      <c r="K38" s="57">
        <v>0.92100000000000004</v>
      </c>
      <c r="L38" s="56">
        <v>254427.14</v>
      </c>
      <c r="M38" s="57">
        <v>1.032</v>
      </c>
      <c r="N38" s="58">
        <v>12</v>
      </c>
      <c r="O38" s="56">
        <v>232510.5</v>
      </c>
      <c r="P38" s="57">
        <v>1.0940000000000001</v>
      </c>
      <c r="Q38" s="59">
        <v>22</v>
      </c>
      <c r="R38" s="74">
        <v>149896</v>
      </c>
      <c r="S38" s="57">
        <v>0.56000000000000005</v>
      </c>
      <c r="T38" s="56">
        <v>151536.34</v>
      </c>
      <c r="U38" s="57">
        <v>1.0109999999999999</v>
      </c>
      <c r="V38" s="58">
        <v>9</v>
      </c>
      <c r="W38" s="56">
        <v>144749.1</v>
      </c>
      <c r="X38" s="57">
        <v>1.0469999999999999</v>
      </c>
      <c r="Y38" s="58">
        <v>21</v>
      </c>
      <c r="Z38" s="60">
        <v>22145.1</v>
      </c>
      <c r="AA38" s="57">
        <v>8.3000000000000004E-2</v>
      </c>
      <c r="AB38" s="56">
        <v>22505.439999999999</v>
      </c>
      <c r="AC38" s="57">
        <v>1.016</v>
      </c>
      <c r="AD38" s="56">
        <v>15542.7</v>
      </c>
      <c r="AE38" s="57">
        <v>1.448</v>
      </c>
      <c r="AF38" s="59">
        <v>18</v>
      </c>
      <c r="AG38" s="60">
        <v>18900</v>
      </c>
      <c r="AH38" s="57">
        <v>7.0999999999999994E-2</v>
      </c>
      <c r="AI38" s="56">
        <v>18973.400000000001</v>
      </c>
      <c r="AJ38" s="57">
        <v>1.004</v>
      </c>
      <c r="AK38" s="56">
        <v>21303.4</v>
      </c>
      <c r="AL38" s="57">
        <v>0.89100000000000001</v>
      </c>
      <c r="AM38" s="59">
        <v>34</v>
      </c>
      <c r="AN38" s="60">
        <v>18490</v>
      </c>
      <c r="AO38" s="57">
        <v>6.9000000000000006E-2</v>
      </c>
      <c r="AP38" s="56">
        <v>18682.41</v>
      </c>
      <c r="AQ38" s="57">
        <v>1.01</v>
      </c>
      <c r="AR38" s="56">
        <v>10047.799999999999</v>
      </c>
      <c r="AS38" s="57">
        <v>1.859</v>
      </c>
      <c r="AT38" s="59">
        <v>15</v>
      </c>
      <c r="AU38" s="60">
        <v>19</v>
      </c>
      <c r="AV38" s="57">
        <v>0</v>
      </c>
      <c r="AW38" s="56">
        <v>19.149999999999999</v>
      </c>
      <c r="AX38" s="57">
        <v>1.008</v>
      </c>
      <c r="AY38" s="56">
        <v>0</v>
      </c>
      <c r="AZ38" s="57">
        <v>0</v>
      </c>
      <c r="BA38" s="59" t="s">
        <v>63</v>
      </c>
      <c r="BB38" s="60">
        <v>11050</v>
      </c>
      <c r="BC38" s="57">
        <v>4.1000000000000002E-2</v>
      </c>
      <c r="BD38" s="56">
        <v>12196.25</v>
      </c>
      <c r="BE38" s="57">
        <v>1.1040000000000001</v>
      </c>
      <c r="BF38" s="56">
        <v>8172.5</v>
      </c>
      <c r="BG38" s="57">
        <v>1.492</v>
      </c>
      <c r="BH38" s="59">
        <v>9</v>
      </c>
      <c r="BI38" s="60">
        <v>22486.6</v>
      </c>
      <c r="BJ38" s="57">
        <v>8.4000000000000005E-2</v>
      </c>
      <c r="BK38" s="56">
        <v>26866.7</v>
      </c>
      <c r="BL38" s="57">
        <v>1.1950000000000001</v>
      </c>
      <c r="BM38" s="56">
        <v>28636.1</v>
      </c>
      <c r="BN38" s="57">
        <v>0.93799999999999994</v>
      </c>
      <c r="BO38" s="59">
        <v>18</v>
      </c>
      <c r="BP38" s="60">
        <v>3628</v>
      </c>
      <c r="BQ38" s="57">
        <v>1.4E-2</v>
      </c>
      <c r="BR38" s="56">
        <v>3647.46</v>
      </c>
      <c r="BS38" s="57">
        <v>1.0049999999999999</v>
      </c>
      <c r="BT38" s="56">
        <v>4058.9</v>
      </c>
      <c r="BU38" s="57">
        <v>0.89900000000000002</v>
      </c>
      <c r="BV38" s="59">
        <v>17</v>
      </c>
      <c r="BW38" s="60">
        <v>21273.599999999999</v>
      </c>
      <c r="BX38" s="57">
        <v>7.9000000000000001E-2</v>
      </c>
      <c r="BY38" s="56">
        <v>21650.93</v>
      </c>
      <c r="BZ38" s="57">
        <v>1.018</v>
      </c>
      <c r="CA38" s="56">
        <v>22349.1</v>
      </c>
      <c r="CB38" s="57">
        <v>0.96899999999999997</v>
      </c>
      <c r="CC38" s="59">
        <v>21</v>
      </c>
    </row>
    <row r="39" spans="1:81" ht="11.25" customHeight="1" x14ac:dyDescent="0.15">
      <c r="A39" s="54">
        <v>31</v>
      </c>
      <c r="B39" s="55" t="s">
        <v>50</v>
      </c>
      <c r="C39" s="60">
        <v>108619.34</v>
      </c>
      <c r="D39" s="56">
        <v>117352.94</v>
      </c>
      <c r="E39" s="57">
        <v>1.08</v>
      </c>
      <c r="F39" s="58">
        <v>1</v>
      </c>
      <c r="G39" s="56">
        <v>99615.2</v>
      </c>
      <c r="H39" s="57">
        <v>1.1779999999999999</v>
      </c>
      <c r="I39" s="59">
        <v>8</v>
      </c>
      <c r="J39" s="60">
        <v>90199.4</v>
      </c>
      <c r="K39" s="57">
        <v>0.83</v>
      </c>
      <c r="L39" s="56">
        <v>97993.01</v>
      </c>
      <c r="M39" s="57">
        <v>1.0860000000000001</v>
      </c>
      <c r="N39" s="58">
        <v>5</v>
      </c>
      <c r="O39" s="56">
        <v>85777.3</v>
      </c>
      <c r="P39" s="57">
        <v>1.1419999999999999</v>
      </c>
      <c r="Q39" s="59">
        <v>12</v>
      </c>
      <c r="R39" s="74">
        <v>27709.1</v>
      </c>
      <c r="S39" s="57">
        <v>0.255</v>
      </c>
      <c r="T39" s="56">
        <v>31294.92</v>
      </c>
      <c r="U39" s="57">
        <v>1.129</v>
      </c>
      <c r="V39" s="58">
        <v>2</v>
      </c>
      <c r="W39" s="56">
        <v>31730.7</v>
      </c>
      <c r="X39" s="57">
        <v>0.98599999999999999</v>
      </c>
      <c r="Y39" s="58">
        <v>37</v>
      </c>
      <c r="Z39" s="60">
        <v>16656</v>
      </c>
      <c r="AA39" s="57">
        <v>0.153</v>
      </c>
      <c r="AB39" s="56">
        <v>18754.53</v>
      </c>
      <c r="AC39" s="57">
        <v>1.1259999999999999</v>
      </c>
      <c r="AD39" s="56">
        <v>12232.4</v>
      </c>
      <c r="AE39" s="57">
        <v>1.5329999999999999</v>
      </c>
      <c r="AF39" s="59">
        <v>10</v>
      </c>
      <c r="AG39" s="60">
        <v>4103</v>
      </c>
      <c r="AH39" s="57">
        <v>3.7999999999999999E-2</v>
      </c>
      <c r="AI39" s="56">
        <v>4136.34</v>
      </c>
      <c r="AJ39" s="57">
        <v>1.008</v>
      </c>
      <c r="AK39" s="56">
        <v>4144.8999999999996</v>
      </c>
      <c r="AL39" s="57">
        <v>0.998</v>
      </c>
      <c r="AM39" s="59">
        <v>13</v>
      </c>
      <c r="AN39" s="60">
        <v>21371.88</v>
      </c>
      <c r="AO39" s="57">
        <v>0.19700000000000001</v>
      </c>
      <c r="AP39" s="56">
        <v>22318.2</v>
      </c>
      <c r="AQ39" s="57">
        <v>1.044</v>
      </c>
      <c r="AR39" s="56">
        <v>12364.5</v>
      </c>
      <c r="AS39" s="57">
        <v>1.8049999999999999</v>
      </c>
      <c r="AT39" s="59">
        <v>18</v>
      </c>
      <c r="AU39" s="60">
        <v>10</v>
      </c>
      <c r="AV39" s="57">
        <v>0</v>
      </c>
      <c r="AW39" s="56">
        <v>10</v>
      </c>
      <c r="AX39" s="57">
        <v>1</v>
      </c>
      <c r="AY39" s="56">
        <v>0</v>
      </c>
      <c r="AZ39" s="57">
        <v>0</v>
      </c>
      <c r="BA39" s="59" t="s">
        <v>63</v>
      </c>
      <c r="BB39" s="60">
        <v>900</v>
      </c>
      <c r="BC39" s="57">
        <v>8.0000000000000002E-3</v>
      </c>
      <c r="BD39" s="56">
        <v>1432.53</v>
      </c>
      <c r="BE39" s="57">
        <v>1.5920000000000001</v>
      </c>
      <c r="BF39" s="56">
        <v>892.2</v>
      </c>
      <c r="BG39" s="57">
        <v>1.6060000000000001</v>
      </c>
      <c r="BH39" s="59">
        <v>5</v>
      </c>
      <c r="BI39" s="60">
        <v>18545.400000000001</v>
      </c>
      <c r="BJ39" s="57">
        <v>0.17100000000000001</v>
      </c>
      <c r="BK39" s="56">
        <v>19080.47</v>
      </c>
      <c r="BL39" s="57">
        <v>1.0289999999999999</v>
      </c>
      <c r="BM39" s="56">
        <v>23214.400000000001</v>
      </c>
      <c r="BN39" s="57">
        <v>0.82199999999999995</v>
      </c>
      <c r="BO39" s="59">
        <v>39</v>
      </c>
      <c r="BP39" s="60">
        <v>904</v>
      </c>
      <c r="BQ39" s="57">
        <v>8.0000000000000002E-3</v>
      </c>
      <c r="BR39" s="56">
        <v>966.02</v>
      </c>
      <c r="BS39" s="57">
        <v>1.069</v>
      </c>
      <c r="BT39" s="56">
        <v>1171</v>
      </c>
      <c r="BU39" s="57">
        <v>0.82499999999999996</v>
      </c>
      <c r="BV39" s="59">
        <v>22</v>
      </c>
      <c r="BW39" s="60">
        <v>18419.919999999998</v>
      </c>
      <c r="BX39" s="57">
        <v>0.17</v>
      </c>
      <c r="BY39" s="56">
        <v>19359.93</v>
      </c>
      <c r="BZ39" s="57">
        <v>1.0509999999999999</v>
      </c>
      <c r="CA39" s="56">
        <v>13837.9</v>
      </c>
      <c r="CB39" s="57">
        <v>1.399</v>
      </c>
      <c r="CC39" s="59">
        <v>8</v>
      </c>
    </row>
    <row r="40" spans="1:81" ht="11.25" customHeight="1" x14ac:dyDescent="0.15">
      <c r="A40" s="54">
        <v>32</v>
      </c>
      <c r="B40" s="55" t="s">
        <v>51</v>
      </c>
      <c r="C40" s="60">
        <v>428370.64</v>
      </c>
      <c r="D40" s="56">
        <v>426271.73</v>
      </c>
      <c r="E40" s="57">
        <v>0.995</v>
      </c>
      <c r="F40" s="58">
        <v>12</v>
      </c>
      <c r="G40" s="56">
        <v>506556.3</v>
      </c>
      <c r="H40" s="57">
        <v>0.84199999999999997</v>
      </c>
      <c r="I40" s="59">
        <v>42</v>
      </c>
      <c r="J40" s="60">
        <v>338742.9</v>
      </c>
      <c r="K40" s="57">
        <v>0.79100000000000004</v>
      </c>
      <c r="L40" s="56">
        <v>345438.78</v>
      </c>
      <c r="M40" s="57">
        <v>1.02</v>
      </c>
      <c r="N40" s="58">
        <v>20</v>
      </c>
      <c r="O40" s="56">
        <v>383729.9</v>
      </c>
      <c r="P40" s="57">
        <v>0.9</v>
      </c>
      <c r="Q40" s="59">
        <v>42</v>
      </c>
      <c r="R40" s="74">
        <v>216008.6</v>
      </c>
      <c r="S40" s="57">
        <v>0.504</v>
      </c>
      <c r="T40" s="56">
        <v>217010.05</v>
      </c>
      <c r="U40" s="57">
        <v>1.0049999999999999</v>
      </c>
      <c r="V40" s="58">
        <v>14</v>
      </c>
      <c r="W40" s="56">
        <v>267185.09999999998</v>
      </c>
      <c r="X40" s="57">
        <v>0.81200000000000006</v>
      </c>
      <c r="Y40" s="58">
        <v>42</v>
      </c>
      <c r="Z40" s="60">
        <v>16842.5</v>
      </c>
      <c r="AA40" s="57">
        <v>3.9E-2</v>
      </c>
      <c r="AB40" s="56">
        <v>21727.9</v>
      </c>
      <c r="AC40" s="57">
        <v>1.29</v>
      </c>
      <c r="AD40" s="56">
        <v>14610.6</v>
      </c>
      <c r="AE40" s="57">
        <v>1.4870000000000001</v>
      </c>
      <c r="AF40" s="59">
        <v>13</v>
      </c>
      <c r="AG40" s="60">
        <v>17066.7</v>
      </c>
      <c r="AH40" s="57">
        <v>0.04</v>
      </c>
      <c r="AI40" s="56">
        <v>17066.7</v>
      </c>
      <c r="AJ40" s="57">
        <v>1</v>
      </c>
      <c r="AK40" s="56">
        <v>16873.3</v>
      </c>
      <c r="AL40" s="57">
        <v>1.0109999999999999</v>
      </c>
      <c r="AM40" s="59">
        <v>9</v>
      </c>
      <c r="AN40" s="60">
        <v>12112.05</v>
      </c>
      <c r="AO40" s="57">
        <v>2.8000000000000001E-2</v>
      </c>
      <c r="AP40" s="56">
        <v>12116.26</v>
      </c>
      <c r="AQ40" s="57">
        <v>1</v>
      </c>
      <c r="AR40" s="56">
        <v>2592.8000000000002</v>
      </c>
      <c r="AS40" s="57">
        <v>4.673</v>
      </c>
      <c r="AT40" s="59">
        <v>1</v>
      </c>
      <c r="AU40" s="60">
        <v>1680.6</v>
      </c>
      <c r="AV40" s="57">
        <v>4.0000000000000001E-3</v>
      </c>
      <c r="AW40" s="56">
        <v>1680.6</v>
      </c>
      <c r="AX40" s="57">
        <v>1</v>
      </c>
      <c r="AY40" s="56">
        <v>827.4</v>
      </c>
      <c r="AZ40" s="57">
        <v>2.0310000000000001</v>
      </c>
      <c r="BA40" s="59">
        <v>9</v>
      </c>
      <c r="BB40" s="60">
        <v>20667.2</v>
      </c>
      <c r="BC40" s="57">
        <v>4.8000000000000001E-2</v>
      </c>
      <c r="BD40" s="56">
        <v>21013.49</v>
      </c>
      <c r="BE40" s="57">
        <v>1.0169999999999999</v>
      </c>
      <c r="BF40" s="56">
        <v>25469.8</v>
      </c>
      <c r="BG40" s="57">
        <v>0.82499999999999996</v>
      </c>
      <c r="BH40" s="59">
        <v>42</v>
      </c>
      <c r="BI40" s="60">
        <v>48769.7</v>
      </c>
      <c r="BJ40" s="57">
        <v>0.114</v>
      </c>
      <c r="BK40" s="56">
        <v>49228.19</v>
      </c>
      <c r="BL40" s="57">
        <v>1.0089999999999999</v>
      </c>
      <c r="BM40" s="56">
        <v>50832.800000000003</v>
      </c>
      <c r="BN40" s="57">
        <v>0.96799999999999997</v>
      </c>
      <c r="BO40" s="59">
        <v>15</v>
      </c>
      <c r="BP40" s="60">
        <v>5595.59</v>
      </c>
      <c r="BQ40" s="57">
        <v>1.2999999999999999E-2</v>
      </c>
      <c r="BR40" s="56">
        <v>5595.59</v>
      </c>
      <c r="BS40" s="57">
        <v>1</v>
      </c>
      <c r="BT40" s="56">
        <v>5337.9</v>
      </c>
      <c r="BU40" s="57">
        <v>1.048</v>
      </c>
      <c r="BV40" s="59">
        <v>6</v>
      </c>
      <c r="BW40" s="60">
        <v>89627.7</v>
      </c>
      <c r="BX40" s="57">
        <v>0.20899999999999999</v>
      </c>
      <c r="BY40" s="56">
        <v>80832.95</v>
      </c>
      <c r="BZ40" s="57">
        <v>0.90200000000000002</v>
      </c>
      <c r="CA40" s="56">
        <v>122826.4</v>
      </c>
      <c r="CB40" s="57">
        <v>0.65800000000000003</v>
      </c>
      <c r="CC40" s="59">
        <v>34</v>
      </c>
    </row>
    <row r="41" spans="1:81" ht="11.25" customHeight="1" x14ac:dyDescent="0.15">
      <c r="A41" s="54">
        <v>33</v>
      </c>
      <c r="B41" s="55" t="s">
        <v>52</v>
      </c>
      <c r="C41" s="60">
        <v>177685.18</v>
      </c>
      <c r="D41" s="56">
        <v>133072</v>
      </c>
      <c r="E41" s="57">
        <v>0.749</v>
      </c>
      <c r="F41" s="58">
        <v>39</v>
      </c>
      <c r="G41" s="56">
        <v>138127.20000000001</v>
      </c>
      <c r="H41" s="57">
        <v>0.96299999999999997</v>
      </c>
      <c r="I41" s="59">
        <v>37</v>
      </c>
      <c r="J41" s="60">
        <v>118548.7</v>
      </c>
      <c r="K41" s="57">
        <v>0.66700000000000004</v>
      </c>
      <c r="L41" s="56">
        <v>117869.31</v>
      </c>
      <c r="M41" s="57">
        <v>0.99399999999999999</v>
      </c>
      <c r="N41" s="58">
        <v>30</v>
      </c>
      <c r="O41" s="56">
        <v>112822</v>
      </c>
      <c r="P41" s="57">
        <v>1.0449999999999999</v>
      </c>
      <c r="Q41" s="59">
        <v>33</v>
      </c>
      <c r="R41" s="74">
        <v>64069.9</v>
      </c>
      <c r="S41" s="57">
        <v>0.36099999999999999</v>
      </c>
      <c r="T41" s="56">
        <v>63831.040000000001</v>
      </c>
      <c r="U41" s="57">
        <v>0.996</v>
      </c>
      <c r="V41" s="58">
        <v>27</v>
      </c>
      <c r="W41" s="56">
        <v>62723.199999999997</v>
      </c>
      <c r="X41" s="57">
        <v>1.018</v>
      </c>
      <c r="Y41" s="58">
        <v>31</v>
      </c>
      <c r="Z41" s="60">
        <v>11408.5</v>
      </c>
      <c r="AA41" s="57">
        <v>6.4000000000000001E-2</v>
      </c>
      <c r="AB41" s="56">
        <v>11411.11</v>
      </c>
      <c r="AC41" s="57">
        <v>1</v>
      </c>
      <c r="AD41" s="56">
        <v>7961.1</v>
      </c>
      <c r="AE41" s="57">
        <v>1.4330000000000001</v>
      </c>
      <c r="AF41" s="59">
        <v>37</v>
      </c>
      <c r="AG41" s="60">
        <v>8205.5</v>
      </c>
      <c r="AH41" s="57">
        <v>4.5999999999999999E-2</v>
      </c>
      <c r="AI41" s="56">
        <v>6745.43</v>
      </c>
      <c r="AJ41" s="57">
        <v>0.82199999999999995</v>
      </c>
      <c r="AK41" s="56">
        <v>7647.2</v>
      </c>
      <c r="AL41" s="57">
        <v>0.88200000000000001</v>
      </c>
      <c r="AM41" s="59">
        <v>38</v>
      </c>
      <c r="AN41" s="60">
        <v>8669.41</v>
      </c>
      <c r="AO41" s="57">
        <v>4.9000000000000002E-2</v>
      </c>
      <c r="AP41" s="56">
        <v>8486.26</v>
      </c>
      <c r="AQ41" s="57">
        <v>0.97899999999999998</v>
      </c>
      <c r="AR41" s="56">
        <v>5749.5</v>
      </c>
      <c r="AS41" s="57">
        <v>1.476</v>
      </c>
      <c r="AT41" s="59">
        <v>22</v>
      </c>
      <c r="AU41" s="60">
        <v>1.2</v>
      </c>
      <c r="AV41" s="57">
        <v>0</v>
      </c>
      <c r="AW41" s="56">
        <v>1.2</v>
      </c>
      <c r="AX41" s="57">
        <v>1</v>
      </c>
      <c r="AY41" s="56">
        <v>60</v>
      </c>
      <c r="AZ41" s="57">
        <v>0.02</v>
      </c>
      <c r="BA41" s="59">
        <v>20</v>
      </c>
      <c r="BB41" s="60">
        <v>4721.7</v>
      </c>
      <c r="BC41" s="57">
        <v>2.7E-2</v>
      </c>
      <c r="BD41" s="56">
        <v>4784.84</v>
      </c>
      <c r="BE41" s="57">
        <v>1.0129999999999999</v>
      </c>
      <c r="BF41" s="56">
        <v>3283.6</v>
      </c>
      <c r="BG41" s="57">
        <v>1.4570000000000001</v>
      </c>
      <c r="BH41" s="59">
        <v>11</v>
      </c>
      <c r="BI41" s="60">
        <v>19713.400000000001</v>
      </c>
      <c r="BJ41" s="57">
        <v>0.111</v>
      </c>
      <c r="BK41" s="56">
        <v>20850.32</v>
      </c>
      <c r="BL41" s="57">
        <v>1.0580000000000001</v>
      </c>
      <c r="BM41" s="56">
        <v>23209.200000000001</v>
      </c>
      <c r="BN41" s="57">
        <v>0.89800000000000002</v>
      </c>
      <c r="BO41" s="59">
        <v>26</v>
      </c>
      <c r="BP41" s="60">
        <v>1759.12</v>
      </c>
      <c r="BQ41" s="57">
        <v>0.01</v>
      </c>
      <c r="BR41" s="56">
        <v>1759.12</v>
      </c>
      <c r="BS41" s="57">
        <v>1</v>
      </c>
      <c r="BT41" s="56">
        <v>2188.1999999999998</v>
      </c>
      <c r="BU41" s="57">
        <v>0.80400000000000005</v>
      </c>
      <c r="BV41" s="59">
        <v>25</v>
      </c>
      <c r="BW41" s="60">
        <v>59136.45</v>
      </c>
      <c r="BX41" s="57">
        <v>0.33300000000000002</v>
      </c>
      <c r="BY41" s="56">
        <v>15202.68</v>
      </c>
      <c r="BZ41" s="57">
        <v>0.25700000000000001</v>
      </c>
      <c r="CA41" s="56">
        <v>25305.3</v>
      </c>
      <c r="CB41" s="57">
        <v>0.60099999999999998</v>
      </c>
      <c r="CC41" s="59">
        <v>35</v>
      </c>
    </row>
    <row r="42" spans="1:81" ht="11.25" customHeight="1" x14ac:dyDescent="0.15">
      <c r="A42" s="54">
        <v>34</v>
      </c>
      <c r="B42" s="55" t="s">
        <v>53</v>
      </c>
      <c r="C42" s="60">
        <v>241114.6</v>
      </c>
      <c r="D42" s="56">
        <v>202014.44</v>
      </c>
      <c r="E42" s="57">
        <v>0.83799999999999997</v>
      </c>
      <c r="F42" s="58">
        <v>33</v>
      </c>
      <c r="G42" s="56">
        <v>184236</v>
      </c>
      <c r="H42" s="57">
        <v>1.0960000000000001</v>
      </c>
      <c r="I42" s="59">
        <v>18</v>
      </c>
      <c r="J42" s="60">
        <v>189358.4</v>
      </c>
      <c r="K42" s="57">
        <v>0.78500000000000003</v>
      </c>
      <c r="L42" s="56">
        <v>185139.55</v>
      </c>
      <c r="M42" s="57">
        <v>0.97799999999999998</v>
      </c>
      <c r="N42" s="58">
        <v>34</v>
      </c>
      <c r="O42" s="56">
        <v>168529.1</v>
      </c>
      <c r="P42" s="57">
        <v>1.099</v>
      </c>
      <c r="Q42" s="59">
        <v>21</v>
      </c>
      <c r="R42" s="74">
        <v>107577.2</v>
      </c>
      <c r="S42" s="57">
        <v>0.44600000000000001</v>
      </c>
      <c r="T42" s="56">
        <v>107581.74</v>
      </c>
      <c r="U42" s="57">
        <v>1</v>
      </c>
      <c r="V42" s="58">
        <v>18</v>
      </c>
      <c r="W42" s="56">
        <v>98610.9</v>
      </c>
      <c r="X42" s="57">
        <v>1.091</v>
      </c>
      <c r="Y42" s="58">
        <v>11</v>
      </c>
      <c r="Z42" s="60">
        <v>23951</v>
      </c>
      <c r="AA42" s="57">
        <v>9.9000000000000005E-2</v>
      </c>
      <c r="AB42" s="56">
        <v>19733.650000000001</v>
      </c>
      <c r="AC42" s="57">
        <v>0.82399999999999995</v>
      </c>
      <c r="AD42" s="56">
        <v>11026.4</v>
      </c>
      <c r="AE42" s="57">
        <v>1.79</v>
      </c>
      <c r="AF42" s="59">
        <v>5</v>
      </c>
      <c r="AG42" s="60">
        <v>10074</v>
      </c>
      <c r="AH42" s="57">
        <v>4.2000000000000003E-2</v>
      </c>
      <c r="AI42" s="56">
        <v>10075.6</v>
      </c>
      <c r="AJ42" s="57">
        <v>1</v>
      </c>
      <c r="AK42" s="56">
        <v>10067.9</v>
      </c>
      <c r="AL42" s="57">
        <v>1.0009999999999999</v>
      </c>
      <c r="AM42" s="59">
        <v>12</v>
      </c>
      <c r="AN42" s="60">
        <v>6944</v>
      </c>
      <c r="AO42" s="57">
        <v>2.9000000000000001E-2</v>
      </c>
      <c r="AP42" s="56">
        <v>6992.12</v>
      </c>
      <c r="AQ42" s="57">
        <v>1.0069999999999999</v>
      </c>
      <c r="AR42" s="56">
        <v>5009.1000000000004</v>
      </c>
      <c r="AS42" s="57">
        <v>1.3959999999999999</v>
      </c>
      <c r="AT42" s="59">
        <v>27</v>
      </c>
      <c r="AU42" s="60">
        <v>14.9</v>
      </c>
      <c r="AV42" s="57">
        <v>0</v>
      </c>
      <c r="AW42" s="56">
        <v>14.92</v>
      </c>
      <c r="AX42" s="57">
        <v>1.0009999999999999</v>
      </c>
      <c r="AY42" s="56">
        <v>61.2</v>
      </c>
      <c r="AZ42" s="57">
        <v>0.24399999999999999</v>
      </c>
      <c r="BA42" s="59">
        <v>18</v>
      </c>
      <c r="BB42" s="60">
        <v>11886.6</v>
      </c>
      <c r="BC42" s="57">
        <v>4.9000000000000002E-2</v>
      </c>
      <c r="BD42" s="56">
        <v>11947.88</v>
      </c>
      <c r="BE42" s="57">
        <v>1.0049999999999999</v>
      </c>
      <c r="BF42" s="56">
        <v>9873.7000000000007</v>
      </c>
      <c r="BG42" s="57">
        <v>1.21</v>
      </c>
      <c r="BH42" s="59">
        <v>25</v>
      </c>
      <c r="BI42" s="60">
        <v>26377.8</v>
      </c>
      <c r="BJ42" s="57">
        <v>0.109</v>
      </c>
      <c r="BK42" s="56">
        <v>26260.61</v>
      </c>
      <c r="BL42" s="57">
        <v>0.996</v>
      </c>
      <c r="BM42" s="56">
        <v>30574.6</v>
      </c>
      <c r="BN42" s="57">
        <v>0.85899999999999999</v>
      </c>
      <c r="BO42" s="59">
        <v>35</v>
      </c>
      <c r="BP42" s="60">
        <v>2520.1</v>
      </c>
      <c r="BQ42" s="57">
        <v>0.01</v>
      </c>
      <c r="BR42" s="56">
        <v>2520.1799999999998</v>
      </c>
      <c r="BS42" s="57">
        <v>1</v>
      </c>
      <c r="BT42" s="56">
        <v>3292.1</v>
      </c>
      <c r="BU42" s="57">
        <v>0.76600000000000001</v>
      </c>
      <c r="BV42" s="59">
        <v>29</v>
      </c>
      <c r="BW42" s="60">
        <v>51756.21</v>
      </c>
      <c r="BX42" s="57">
        <v>0.215</v>
      </c>
      <c r="BY42" s="56">
        <v>16874.89</v>
      </c>
      <c r="BZ42" s="57">
        <v>0.32600000000000001</v>
      </c>
      <c r="CA42" s="56">
        <v>15706.9</v>
      </c>
      <c r="CB42" s="57">
        <v>1.0740000000000001</v>
      </c>
      <c r="CC42" s="59">
        <v>17</v>
      </c>
    </row>
    <row r="43" spans="1:81" ht="11.25" customHeight="1" x14ac:dyDescent="0.15">
      <c r="A43" s="54">
        <v>35</v>
      </c>
      <c r="B43" s="55" t="s">
        <v>54</v>
      </c>
      <c r="C43" s="60">
        <v>63235.67</v>
      </c>
      <c r="D43" s="56">
        <v>59728.23</v>
      </c>
      <c r="E43" s="57">
        <v>0.94499999999999995</v>
      </c>
      <c r="F43" s="58">
        <v>20</v>
      </c>
      <c r="G43" s="56">
        <v>53985.9</v>
      </c>
      <c r="H43" s="57">
        <v>1.1060000000000001</v>
      </c>
      <c r="I43" s="59">
        <v>16</v>
      </c>
      <c r="J43" s="60">
        <v>44847.4</v>
      </c>
      <c r="K43" s="57">
        <v>0.70899999999999996</v>
      </c>
      <c r="L43" s="56">
        <v>51443.46</v>
      </c>
      <c r="M43" s="57">
        <v>1.147</v>
      </c>
      <c r="N43" s="58">
        <v>2</v>
      </c>
      <c r="O43" s="56">
        <v>44279.4</v>
      </c>
      <c r="P43" s="57">
        <v>1.1619999999999999</v>
      </c>
      <c r="Q43" s="59">
        <v>9</v>
      </c>
      <c r="R43" s="74">
        <v>19396.8</v>
      </c>
      <c r="S43" s="57">
        <v>0.307</v>
      </c>
      <c r="T43" s="56">
        <v>19177.45</v>
      </c>
      <c r="U43" s="57">
        <v>0.98899999999999999</v>
      </c>
      <c r="V43" s="58">
        <v>29</v>
      </c>
      <c r="W43" s="56">
        <v>17862.5</v>
      </c>
      <c r="X43" s="57">
        <v>1.0740000000000001</v>
      </c>
      <c r="Y43" s="58">
        <v>15</v>
      </c>
      <c r="Z43" s="60">
        <v>4405.8999999999996</v>
      </c>
      <c r="AA43" s="57">
        <v>7.0000000000000007E-2</v>
      </c>
      <c r="AB43" s="56">
        <v>10698.36</v>
      </c>
      <c r="AC43" s="57">
        <v>2.4279999999999999</v>
      </c>
      <c r="AD43" s="56">
        <v>7456.7</v>
      </c>
      <c r="AE43" s="57">
        <v>1.4350000000000001</v>
      </c>
      <c r="AF43" s="59">
        <v>28</v>
      </c>
      <c r="AG43" s="60">
        <v>2818.2</v>
      </c>
      <c r="AH43" s="57">
        <v>4.4999999999999998E-2</v>
      </c>
      <c r="AI43" s="56">
        <v>2132.85</v>
      </c>
      <c r="AJ43" s="57">
        <v>0.75700000000000001</v>
      </c>
      <c r="AK43" s="56">
        <v>3063.3</v>
      </c>
      <c r="AL43" s="57">
        <v>0.69599999999999995</v>
      </c>
      <c r="AM43" s="59">
        <v>42</v>
      </c>
      <c r="AN43" s="60">
        <v>6784.08</v>
      </c>
      <c r="AO43" s="57">
        <v>0.107</v>
      </c>
      <c r="AP43" s="56">
        <v>6902.91</v>
      </c>
      <c r="AQ43" s="57">
        <v>1.018</v>
      </c>
      <c r="AR43" s="56">
        <v>3310.5</v>
      </c>
      <c r="AS43" s="57">
        <v>2.085</v>
      </c>
      <c r="AT43" s="59">
        <v>12</v>
      </c>
      <c r="AU43" s="60">
        <v>0</v>
      </c>
      <c r="AV43" s="57">
        <v>0</v>
      </c>
      <c r="AW43" s="56">
        <v>0</v>
      </c>
      <c r="AX43" s="57">
        <v>0</v>
      </c>
      <c r="AY43" s="56">
        <v>0</v>
      </c>
      <c r="AZ43" s="57">
        <v>0</v>
      </c>
      <c r="BA43" s="59" t="s">
        <v>63</v>
      </c>
      <c r="BB43" s="60">
        <v>711.5</v>
      </c>
      <c r="BC43" s="57">
        <v>1.0999999999999999E-2</v>
      </c>
      <c r="BD43" s="56">
        <v>1133.8699999999999</v>
      </c>
      <c r="BE43" s="57">
        <v>1.5940000000000001</v>
      </c>
      <c r="BF43" s="56">
        <v>675</v>
      </c>
      <c r="BG43" s="57">
        <v>1.68</v>
      </c>
      <c r="BH43" s="59">
        <v>4</v>
      </c>
      <c r="BI43" s="60">
        <v>10171.6</v>
      </c>
      <c r="BJ43" s="57">
        <v>0.161</v>
      </c>
      <c r="BK43" s="56">
        <v>10971.35</v>
      </c>
      <c r="BL43" s="57">
        <v>1.079</v>
      </c>
      <c r="BM43" s="56">
        <v>11285.9</v>
      </c>
      <c r="BN43" s="57">
        <v>0.97199999999999998</v>
      </c>
      <c r="BO43" s="59">
        <v>14</v>
      </c>
      <c r="BP43" s="60">
        <v>559.29999999999995</v>
      </c>
      <c r="BQ43" s="57">
        <v>8.9999999999999993E-3</v>
      </c>
      <c r="BR43" s="56">
        <v>425.73</v>
      </c>
      <c r="BS43" s="57">
        <v>0.76100000000000001</v>
      </c>
      <c r="BT43" s="56">
        <v>625.6</v>
      </c>
      <c r="BU43" s="57">
        <v>0.68100000000000005</v>
      </c>
      <c r="BV43" s="59">
        <v>37</v>
      </c>
      <c r="BW43" s="60">
        <v>18388.25</v>
      </c>
      <c r="BX43" s="57">
        <v>0.29099999999999998</v>
      </c>
      <c r="BY43" s="56">
        <v>8284.7800000000007</v>
      </c>
      <c r="BZ43" s="57">
        <v>0.45100000000000001</v>
      </c>
      <c r="CA43" s="56">
        <v>9706.5</v>
      </c>
      <c r="CB43" s="57">
        <v>0.85399999999999998</v>
      </c>
      <c r="CC43" s="59">
        <v>29</v>
      </c>
    </row>
    <row r="44" spans="1:81" ht="11.25" customHeight="1" x14ac:dyDescent="0.15">
      <c r="A44" s="54">
        <v>36</v>
      </c>
      <c r="B44" s="55" t="s">
        <v>55</v>
      </c>
      <c r="C44" s="60">
        <v>83540.02</v>
      </c>
      <c r="D44" s="56">
        <v>80992.31</v>
      </c>
      <c r="E44" s="57">
        <v>0.97</v>
      </c>
      <c r="F44" s="58">
        <v>16</v>
      </c>
      <c r="G44" s="56">
        <v>60316.7</v>
      </c>
      <c r="H44" s="57">
        <v>1.343</v>
      </c>
      <c r="I44" s="59">
        <v>2</v>
      </c>
      <c r="J44" s="60">
        <v>61391.1</v>
      </c>
      <c r="K44" s="57">
        <v>0.73499999999999999</v>
      </c>
      <c r="L44" s="56">
        <v>60989.4</v>
      </c>
      <c r="M44" s="57">
        <v>0.99299999999999999</v>
      </c>
      <c r="N44" s="58">
        <v>31</v>
      </c>
      <c r="O44" s="56">
        <v>54420.7</v>
      </c>
      <c r="P44" s="57">
        <v>1.121</v>
      </c>
      <c r="Q44" s="59">
        <v>17</v>
      </c>
      <c r="R44" s="74">
        <v>32283.599999999999</v>
      </c>
      <c r="S44" s="57">
        <v>0.38600000000000001</v>
      </c>
      <c r="T44" s="56">
        <v>32283.56</v>
      </c>
      <c r="U44" s="57">
        <v>1</v>
      </c>
      <c r="V44" s="58">
        <v>18</v>
      </c>
      <c r="W44" s="56">
        <v>28197.9</v>
      </c>
      <c r="X44" s="57">
        <v>1.145</v>
      </c>
      <c r="Y44" s="58">
        <v>4</v>
      </c>
      <c r="Z44" s="60">
        <v>11497.5</v>
      </c>
      <c r="AA44" s="57">
        <v>0.13800000000000001</v>
      </c>
      <c r="AB44" s="56">
        <v>11497.5</v>
      </c>
      <c r="AC44" s="57">
        <v>1</v>
      </c>
      <c r="AD44" s="56">
        <v>8009.2</v>
      </c>
      <c r="AE44" s="57">
        <v>1.4359999999999999</v>
      </c>
      <c r="AF44" s="59">
        <v>25</v>
      </c>
      <c r="AG44" s="60">
        <v>3109.7</v>
      </c>
      <c r="AH44" s="57">
        <v>3.6999999999999998E-2</v>
      </c>
      <c r="AI44" s="56">
        <v>3109.66</v>
      </c>
      <c r="AJ44" s="57">
        <v>1</v>
      </c>
      <c r="AK44" s="56">
        <v>3267.9</v>
      </c>
      <c r="AL44" s="57">
        <v>0.95199999999999996</v>
      </c>
      <c r="AM44" s="59">
        <v>27</v>
      </c>
      <c r="AN44" s="60">
        <v>2212.5100000000002</v>
      </c>
      <c r="AO44" s="57">
        <v>2.5999999999999999E-2</v>
      </c>
      <c r="AP44" s="56">
        <v>2212.5100000000002</v>
      </c>
      <c r="AQ44" s="57">
        <v>1</v>
      </c>
      <c r="AR44" s="56">
        <v>1544</v>
      </c>
      <c r="AS44" s="57">
        <v>1.4330000000000001</v>
      </c>
      <c r="AT44" s="59">
        <v>26</v>
      </c>
      <c r="AU44" s="60">
        <v>45.9</v>
      </c>
      <c r="AV44" s="57">
        <v>1E-3</v>
      </c>
      <c r="AW44" s="56">
        <v>45.85</v>
      </c>
      <c r="AX44" s="57">
        <v>0.999</v>
      </c>
      <c r="AY44" s="56">
        <v>11.4</v>
      </c>
      <c r="AZ44" s="57">
        <v>4.0220000000000002</v>
      </c>
      <c r="BA44" s="59">
        <v>4</v>
      </c>
      <c r="BB44" s="60">
        <v>1109.8</v>
      </c>
      <c r="BC44" s="57">
        <v>1.2999999999999999E-2</v>
      </c>
      <c r="BD44" s="56">
        <v>1062.8499999999999</v>
      </c>
      <c r="BE44" s="57">
        <v>0.95799999999999996</v>
      </c>
      <c r="BF44" s="56">
        <v>993.3</v>
      </c>
      <c r="BG44" s="57">
        <v>1.07</v>
      </c>
      <c r="BH44" s="59">
        <v>37</v>
      </c>
      <c r="BI44" s="60">
        <v>10276.799999999999</v>
      </c>
      <c r="BJ44" s="57">
        <v>0.123</v>
      </c>
      <c r="BK44" s="56">
        <v>9922.1299999999992</v>
      </c>
      <c r="BL44" s="57">
        <v>0.96499999999999997</v>
      </c>
      <c r="BM44" s="56">
        <v>11336.1</v>
      </c>
      <c r="BN44" s="57">
        <v>0.875</v>
      </c>
      <c r="BO44" s="59">
        <v>31</v>
      </c>
      <c r="BP44" s="60">
        <v>855.34</v>
      </c>
      <c r="BQ44" s="57">
        <v>0.01</v>
      </c>
      <c r="BR44" s="56">
        <v>855.34</v>
      </c>
      <c r="BS44" s="57">
        <v>1</v>
      </c>
      <c r="BT44" s="56">
        <v>1061</v>
      </c>
      <c r="BU44" s="57">
        <v>0.80600000000000005</v>
      </c>
      <c r="BV44" s="59">
        <v>24</v>
      </c>
      <c r="BW44" s="60">
        <v>22148.959999999999</v>
      </c>
      <c r="BX44" s="57">
        <v>0.26500000000000001</v>
      </c>
      <c r="BY44" s="56">
        <v>20002.91</v>
      </c>
      <c r="BZ44" s="57">
        <v>0.90300000000000002</v>
      </c>
      <c r="CA44" s="56">
        <v>5895.9</v>
      </c>
      <c r="CB44" s="57">
        <v>3.3929999999999998</v>
      </c>
      <c r="CC44" s="59">
        <v>1</v>
      </c>
    </row>
    <row r="45" spans="1:81" ht="11.25" customHeight="1" x14ac:dyDescent="0.15">
      <c r="A45" s="54">
        <v>37</v>
      </c>
      <c r="B45" s="55" t="s">
        <v>56</v>
      </c>
      <c r="C45" s="60">
        <v>116230.47</v>
      </c>
      <c r="D45" s="56">
        <v>111647.16</v>
      </c>
      <c r="E45" s="57">
        <v>0.96099999999999997</v>
      </c>
      <c r="F45" s="58">
        <v>18</v>
      </c>
      <c r="G45" s="56">
        <v>101349.8</v>
      </c>
      <c r="H45" s="57">
        <v>1.1020000000000001</v>
      </c>
      <c r="I45" s="59">
        <v>17</v>
      </c>
      <c r="J45" s="60">
        <v>97517.3</v>
      </c>
      <c r="K45" s="57">
        <v>0.83899999999999997</v>
      </c>
      <c r="L45" s="56">
        <v>92934.52</v>
      </c>
      <c r="M45" s="57">
        <v>0.95299999999999996</v>
      </c>
      <c r="N45" s="58">
        <v>39</v>
      </c>
      <c r="O45" s="56">
        <v>82581.399999999994</v>
      </c>
      <c r="P45" s="57">
        <v>1.125</v>
      </c>
      <c r="Q45" s="59">
        <v>14</v>
      </c>
      <c r="R45" s="74">
        <v>43216.3</v>
      </c>
      <c r="S45" s="57">
        <v>0.372</v>
      </c>
      <c r="T45" s="56">
        <v>38993.199999999997</v>
      </c>
      <c r="U45" s="57">
        <v>0.90200000000000002</v>
      </c>
      <c r="V45" s="58">
        <v>40</v>
      </c>
      <c r="W45" s="56">
        <v>38799.800000000003</v>
      </c>
      <c r="X45" s="57">
        <v>1.0049999999999999</v>
      </c>
      <c r="Y45" s="58">
        <v>35</v>
      </c>
      <c r="Z45" s="60">
        <v>13733.5</v>
      </c>
      <c r="AA45" s="57">
        <v>0.11799999999999999</v>
      </c>
      <c r="AB45" s="56">
        <v>14362.87</v>
      </c>
      <c r="AC45" s="57">
        <v>1.046</v>
      </c>
      <c r="AD45" s="56">
        <v>10012.700000000001</v>
      </c>
      <c r="AE45" s="57">
        <v>1.4339999999999999</v>
      </c>
      <c r="AF45" s="59">
        <v>33</v>
      </c>
      <c r="AG45" s="60">
        <v>9200</v>
      </c>
      <c r="AH45" s="57">
        <v>7.9000000000000001E-2</v>
      </c>
      <c r="AI45" s="56">
        <v>9111.9599999999991</v>
      </c>
      <c r="AJ45" s="57">
        <v>0.99</v>
      </c>
      <c r="AK45" s="56">
        <v>9095.9</v>
      </c>
      <c r="AL45" s="57">
        <v>1.002</v>
      </c>
      <c r="AM45" s="59">
        <v>11</v>
      </c>
      <c r="AN45" s="60">
        <v>1948.48</v>
      </c>
      <c r="AO45" s="57">
        <v>1.7000000000000001E-2</v>
      </c>
      <c r="AP45" s="56">
        <v>1954.51</v>
      </c>
      <c r="AQ45" s="57">
        <v>1.0029999999999999</v>
      </c>
      <c r="AR45" s="56">
        <v>799.1</v>
      </c>
      <c r="AS45" s="57">
        <v>2.4460000000000002</v>
      </c>
      <c r="AT45" s="59">
        <v>7</v>
      </c>
      <c r="AU45" s="60">
        <v>0</v>
      </c>
      <c r="AV45" s="57">
        <v>0</v>
      </c>
      <c r="AW45" s="56">
        <v>0</v>
      </c>
      <c r="AX45" s="57">
        <v>0</v>
      </c>
      <c r="AY45" s="56">
        <v>0</v>
      </c>
      <c r="AZ45" s="57">
        <v>0</v>
      </c>
      <c r="BA45" s="59" t="s">
        <v>63</v>
      </c>
      <c r="BB45" s="60">
        <v>3376.9</v>
      </c>
      <c r="BC45" s="57">
        <v>2.9000000000000001E-2</v>
      </c>
      <c r="BD45" s="56">
        <v>3301.91</v>
      </c>
      <c r="BE45" s="57">
        <v>0.97799999999999998</v>
      </c>
      <c r="BF45" s="56">
        <v>2251.3000000000002</v>
      </c>
      <c r="BG45" s="57">
        <v>1.4670000000000001</v>
      </c>
      <c r="BH45" s="59">
        <v>10</v>
      </c>
      <c r="BI45" s="60">
        <v>24736.2</v>
      </c>
      <c r="BJ45" s="57">
        <v>0.21299999999999999</v>
      </c>
      <c r="BK45" s="56">
        <v>23911.119999999999</v>
      </c>
      <c r="BL45" s="57">
        <v>0.96699999999999997</v>
      </c>
      <c r="BM45" s="56">
        <v>19816.599999999999</v>
      </c>
      <c r="BN45" s="57">
        <v>1.2070000000000001</v>
      </c>
      <c r="BO45" s="59">
        <v>1</v>
      </c>
      <c r="BP45" s="60">
        <v>1305.97</v>
      </c>
      <c r="BQ45" s="57">
        <v>1.0999999999999999E-2</v>
      </c>
      <c r="BR45" s="56">
        <v>1298.94</v>
      </c>
      <c r="BS45" s="57">
        <v>0.995</v>
      </c>
      <c r="BT45" s="56">
        <v>1806</v>
      </c>
      <c r="BU45" s="57">
        <v>0.71899999999999997</v>
      </c>
      <c r="BV45" s="59">
        <v>34</v>
      </c>
      <c r="BW45" s="60">
        <v>18713.150000000001</v>
      </c>
      <c r="BX45" s="57">
        <v>0.161</v>
      </c>
      <c r="BY45" s="56">
        <v>18712.64</v>
      </c>
      <c r="BZ45" s="57">
        <v>1</v>
      </c>
      <c r="CA45" s="56">
        <v>18768.400000000001</v>
      </c>
      <c r="CB45" s="57">
        <v>0.997</v>
      </c>
      <c r="CC45" s="59">
        <v>19</v>
      </c>
    </row>
    <row r="46" spans="1:81" ht="11.25" customHeight="1" x14ac:dyDescent="0.15">
      <c r="A46" s="54">
        <v>38</v>
      </c>
      <c r="B46" s="55" t="s">
        <v>57</v>
      </c>
      <c r="C46" s="60">
        <v>1657010.03</v>
      </c>
      <c r="D46" s="56">
        <v>1674606.08</v>
      </c>
      <c r="E46" s="57">
        <v>1.0109999999999999</v>
      </c>
      <c r="F46" s="58">
        <v>10</v>
      </c>
      <c r="G46" s="56">
        <v>1728489.1</v>
      </c>
      <c r="H46" s="57">
        <v>0.96899999999999997</v>
      </c>
      <c r="I46" s="59">
        <v>34</v>
      </c>
      <c r="J46" s="60">
        <v>1417204.9</v>
      </c>
      <c r="K46" s="57">
        <v>0.85499999999999998</v>
      </c>
      <c r="L46" s="56">
        <v>1432905.59</v>
      </c>
      <c r="M46" s="57">
        <v>1.0109999999999999</v>
      </c>
      <c r="N46" s="58">
        <v>24</v>
      </c>
      <c r="O46" s="56">
        <v>1399753.8</v>
      </c>
      <c r="P46" s="57">
        <v>1.024</v>
      </c>
      <c r="Q46" s="59">
        <v>38</v>
      </c>
      <c r="R46" s="74">
        <v>923737.7</v>
      </c>
      <c r="S46" s="57">
        <v>0.55700000000000005</v>
      </c>
      <c r="T46" s="56">
        <v>929543.92</v>
      </c>
      <c r="U46" s="57">
        <v>1.006</v>
      </c>
      <c r="V46" s="58">
        <v>13</v>
      </c>
      <c r="W46" s="56">
        <v>902698.8</v>
      </c>
      <c r="X46" s="57">
        <v>1.03</v>
      </c>
      <c r="Y46" s="58">
        <v>27</v>
      </c>
      <c r="Z46" s="60">
        <v>31487.599999999999</v>
      </c>
      <c r="AA46" s="57">
        <v>1.9E-2</v>
      </c>
      <c r="AB46" s="56">
        <v>36861.11</v>
      </c>
      <c r="AC46" s="57">
        <v>1.171</v>
      </c>
      <c r="AD46" s="56">
        <v>25569.8</v>
      </c>
      <c r="AE46" s="57">
        <v>1.4419999999999999</v>
      </c>
      <c r="AF46" s="59">
        <v>22</v>
      </c>
      <c r="AG46" s="60">
        <v>135000</v>
      </c>
      <c r="AH46" s="57">
        <v>8.1000000000000003E-2</v>
      </c>
      <c r="AI46" s="56">
        <v>134265.94</v>
      </c>
      <c r="AJ46" s="57">
        <v>0.995</v>
      </c>
      <c r="AK46" s="56">
        <v>145093.29999999999</v>
      </c>
      <c r="AL46" s="57">
        <v>0.92500000000000004</v>
      </c>
      <c r="AM46" s="59">
        <v>30</v>
      </c>
      <c r="AN46" s="60">
        <v>12973.1</v>
      </c>
      <c r="AO46" s="57">
        <v>8.0000000000000002E-3</v>
      </c>
      <c r="AP46" s="56">
        <v>13464.72</v>
      </c>
      <c r="AQ46" s="57">
        <v>1.038</v>
      </c>
      <c r="AR46" s="56">
        <v>6310.5</v>
      </c>
      <c r="AS46" s="57">
        <v>2.1339999999999999</v>
      </c>
      <c r="AT46" s="59">
        <v>11</v>
      </c>
      <c r="AU46" s="60">
        <v>2100</v>
      </c>
      <c r="AV46" s="57">
        <v>1E-3</v>
      </c>
      <c r="AW46" s="56">
        <v>2120.35</v>
      </c>
      <c r="AX46" s="57">
        <v>1.01</v>
      </c>
      <c r="AY46" s="56">
        <v>1489.3</v>
      </c>
      <c r="AZ46" s="57">
        <v>1.4239999999999999</v>
      </c>
      <c r="BA46" s="59">
        <v>12</v>
      </c>
      <c r="BB46" s="60">
        <v>123480.4</v>
      </c>
      <c r="BC46" s="57">
        <v>7.4999999999999997E-2</v>
      </c>
      <c r="BD46" s="56">
        <v>125533.82</v>
      </c>
      <c r="BE46" s="57">
        <v>1.0169999999999999</v>
      </c>
      <c r="BF46" s="56">
        <v>111776.1</v>
      </c>
      <c r="BG46" s="57">
        <v>1.123</v>
      </c>
      <c r="BH46" s="59">
        <v>34</v>
      </c>
      <c r="BI46" s="60">
        <v>160035</v>
      </c>
      <c r="BJ46" s="57">
        <v>9.7000000000000003E-2</v>
      </c>
      <c r="BK46" s="56">
        <v>162036.34</v>
      </c>
      <c r="BL46" s="57">
        <v>1.0129999999999999</v>
      </c>
      <c r="BM46" s="56">
        <v>177605.9</v>
      </c>
      <c r="BN46" s="57">
        <v>0.91200000000000003</v>
      </c>
      <c r="BO46" s="59">
        <v>23</v>
      </c>
      <c r="BP46" s="60">
        <v>28375.360000000001</v>
      </c>
      <c r="BQ46" s="57">
        <v>1.7000000000000001E-2</v>
      </c>
      <c r="BR46" s="56">
        <v>29063.68</v>
      </c>
      <c r="BS46" s="57">
        <v>1.024</v>
      </c>
      <c r="BT46" s="56">
        <v>29202.5</v>
      </c>
      <c r="BU46" s="57">
        <v>0.995</v>
      </c>
      <c r="BV46" s="59">
        <v>9</v>
      </c>
      <c r="BW46" s="60">
        <v>239805.17</v>
      </c>
      <c r="BX46" s="57">
        <v>0.14499999999999999</v>
      </c>
      <c r="BY46" s="56">
        <v>241700.49</v>
      </c>
      <c r="BZ46" s="57">
        <v>1.008</v>
      </c>
      <c r="CA46" s="56">
        <v>328735.3</v>
      </c>
      <c r="CB46" s="57">
        <v>0.73499999999999999</v>
      </c>
      <c r="CC46" s="59">
        <v>31</v>
      </c>
    </row>
    <row r="47" spans="1:81" ht="11.25" customHeight="1" x14ac:dyDescent="0.15">
      <c r="A47" s="54">
        <v>39</v>
      </c>
      <c r="B47" s="55" t="s">
        <v>58</v>
      </c>
      <c r="C47" s="60">
        <v>6497506.3399999999</v>
      </c>
      <c r="D47" s="56">
        <v>6329320.6600000001</v>
      </c>
      <c r="E47" s="57">
        <v>0.97399999999999998</v>
      </c>
      <c r="F47" s="58">
        <v>15</v>
      </c>
      <c r="G47" s="56">
        <v>6222567.7000000002</v>
      </c>
      <c r="H47" s="57">
        <v>1.0169999999999999</v>
      </c>
      <c r="I47" s="59">
        <v>29</v>
      </c>
      <c r="J47" s="60">
        <v>5483085</v>
      </c>
      <c r="K47" s="57">
        <v>0.84399999999999997</v>
      </c>
      <c r="L47" s="56">
        <v>5437226.3499999996</v>
      </c>
      <c r="M47" s="57">
        <v>0.99199999999999999</v>
      </c>
      <c r="N47" s="58">
        <v>32</v>
      </c>
      <c r="O47" s="56">
        <v>5278637.8</v>
      </c>
      <c r="P47" s="57">
        <v>1.03</v>
      </c>
      <c r="Q47" s="59">
        <v>36</v>
      </c>
      <c r="R47" s="74">
        <v>3848808.2</v>
      </c>
      <c r="S47" s="57">
        <v>0.59199999999999997</v>
      </c>
      <c r="T47" s="56">
        <v>3781729.62</v>
      </c>
      <c r="U47" s="57">
        <v>0.98299999999999998</v>
      </c>
      <c r="V47" s="58">
        <v>31</v>
      </c>
      <c r="W47" s="56">
        <v>3643782.8</v>
      </c>
      <c r="X47" s="57">
        <v>1.038</v>
      </c>
      <c r="Y47" s="58">
        <v>24</v>
      </c>
      <c r="Z47" s="60">
        <v>40723.4</v>
      </c>
      <c r="AA47" s="57">
        <v>6.0000000000000001E-3</v>
      </c>
      <c r="AB47" s="56">
        <v>42498.27</v>
      </c>
      <c r="AC47" s="57">
        <v>1.044</v>
      </c>
      <c r="AD47" s="56">
        <v>29451.9</v>
      </c>
      <c r="AE47" s="57">
        <v>1.4430000000000001</v>
      </c>
      <c r="AF47" s="59">
        <v>19</v>
      </c>
      <c r="AG47" s="60">
        <v>680000</v>
      </c>
      <c r="AH47" s="57">
        <v>0.105</v>
      </c>
      <c r="AI47" s="56">
        <v>670639.22</v>
      </c>
      <c r="AJ47" s="57">
        <v>0.98599999999999999</v>
      </c>
      <c r="AK47" s="56">
        <v>686819.4</v>
      </c>
      <c r="AL47" s="57">
        <v>0.97599999999999998</v>
      </c>
      <c r="AM47" s="59">
        <v>18</v>
      </c>
      <c r="AN47" s="60">
        <v>8068.3</v>
      </c>
      <c r="AO47" s="57">
        <v>1E-3</v>
      </c>
      <c r="AP47" s="56">
        <v>8068.31</v>
      </c>
      <c r="AQ47" s="57">
        <v>1</v>
      </c>
      <c r="AR47" s="56">
        <v>3636.5</v>
      </c>
      <c r="AS47" s="57">
        <v>2.2189999999999999</v>
      </c>
      <c r="AT47" s="59">
        <v>9</v>
      </c>
      <c r="AU47" s="60">
        <v>17000</v>
      </c>
      <c r="AV47" s="57">
        <v>3.0000000000000001E-3</v>
      </c>
      <c r="AW47" s="56">
        <v>20624.3</v>
      </c>
      <c r="AX47" s="57">
        <v>1.2130000000000001</v>
      </c>
      <c r="AY47" s="56">
        <v>16796.7</v>
      </c>
      <c r="AZ47" s="57">
        <v>1.228</v>
      </c>
      <c r="BA47" s="59">
        <v>16</v>
      </c>
      <c r="BB47" s="60">
        <v>360000</v>
      </c>
      <c r="BC47" s="57">
        <v>5.5E-2</v>
      </c>
      <c r="BD47" s="56">
        <v>377494.13</v>
      </c>
      <c r="BE47" s="57">
        <v>1.0489999999999999</v>
      </c>
      <c r="BF47" s="56">
        <v>315056.5</v>
      </c>
      <c r="BG47" s="57">
        <v>1.198</v>
      </c>
      <c r="BH47" s="59">
        <v>26</v>
      </c>
      <c r="BI47" s="60">
        <v>387685.1</v>
      </c>
      <c r="BJ47" s="57">
        <v>0.06</v>
      </c>
      <c r="BK47" s="56">
        <v>390719.73</v>
      </c>
      <c r="BL47" s="57">
        <v>1.008</v>
      </c>
      <c r="BM47" s="56">
        <v>439761.1</v>
      </c>
      <c r="BN47" s="57">
        <v>0.88800000000000001</v>
      </c>
      <c r="BO47" s="59">
        <v>30</v>
      </c>
      <c r="BP47" s="60">
        <v>140800</v>
      </c>
      <c r="BQ47" s="57">
        <v>2.1999999999999999E-2</v>
      </c>
      <c r="BR47" s="56">
        <v>145455.5</v>
      </c>
      <c r="BS47" s="57">
        <v>1.0329999999999999</v>
      </c>
      <c r="BT47" s="56">
        <v>143316</v>
      </c>
      <c r="BU47" s="57">
        <v>1.0149999999999999</v>
      </c>
      <c r="BV47" s="59">
        <v>7</v>
      </c>
      <c r="BW47" s="60">
        <v>1014421.34</v>
      </c>
      <c r="BX47" s="57">
        <v>0.156</v>
      </c>
      <c r="BY47" s="56">
        <v>892094.32</v>
      </c>
      <c r="BZ47" s="57">
        <v>0.879</v>
      </c>
      <c r="CA47" s="56">
        <v>943930</v>
      </c>
      <c r="CB47" s="57">
        <v>0.94499999999999995</v>
      </c>
      <c r="CC47" s="59">
        <v>22</v>
      </c>
    </row>
    <row r="48" spans="1:81" ht="11.25" customHeight="1" x14ac:dyDescent="0.15">
      <c r="A48" s="61">
        <v>40</v>
      </c>
      <c r="B48" s="55" t="s">
        <v>59</v>
      </c>
      <c r="C48" s="60">
        <v>12146.92</v>
      </c>
      <c r="D48" s="56">
        <v>12519.59</v>
      </c>
      <c r="E48" s="57">
        <v>1.0309999999999999</v>
      </c>
      <c r="F48" s="58">
        <v>4</v>
      </c>
      <c r="G48" s="56">
        <v>10648</v>
      </c>
      <c r="H48" s="57">
        <v>1.1759999999999999</v>
      </c>
      <c r="I48" s="59">
        <v>9</v>
      </c>
      <c r="J48" s="60">
        <v>10362.700000000001</v>
      </c>
      <c r="K48" s="57">
        <v>0.85299999999999998</v>
      </c>
      <c r="L48" s="56">
        <v>10836.91</v>
      </c>
      <c r="M48" s="57">
        <v>1.046</v>
      </c>
      <c r="N48" s="58">
        <v>7</v>
      </c>
      <c r="O48" s="56">
        <v>9117.7000000000007</v>
      </c>
      <c r="P48" s="57">
        <v>1.1890000000000001</v>
      </c>
      <c r="Q48" s="59">
        <v>5</v>
      </c>
      <c r="R48" s="74">
        <v>7713.4</v>
      </c>
      <c r="S48" s="57">
        <v>0.63500000000000001</v>
      </c>
      <c r="T48" s="56">
        <v>8109.19</v>
      </c>
      <c r="U48" s="57">
        <v>1.0509999999999999</v>
      </c>
      <c r="V48" s="58">
        <v>5</v>
      </c>
      <c r="W48" s="56">
        <v>7037</v>
      </c>
      <c r="X48" s="57">
        <v>1.1519999999999999</v>
      </c>
      <c r="Y48" s="58">
        <v>3</v>
      </c>
      <c r="Z48" s="60">
        <v>1800.6</v>
      </c>
      <c r="AA48" s="57">
        <v>0.14799999999999999</v>
      </c>
      <c r="AB48" s="56">
        <v>1879.05</v>
      </c>
      <c r="AC48" s="57">
        <v>1.044</v>
      </c>
      <c r="AD48" s="56">
        <v>1306.8</v>
      </c>
      <c r="AE48" s="57">
        <v>1.4379999999999999</v>
      </c>
      <c r="AF48" s="59">
        <v>23</v>
      </c>
      <c r="AG48" s="60">
        <v>521</v>
      </c>
      <c r="AH48" s="57">
        <v>4.2999999999999997E-2</v>
      </c>
      <c r="AI48" s="56">
        <v>520.97</v>
      </c>
      <c r="AJ48" s="57">
        <v>1</v>
      </c>
      <c r="AK48" s="56">
        <v>463.6</v>
      </c>
      <c r="AL48" s="57">
        <v>1.1240000000000001</v>
      </c>
      <c r="AM48" s="59">
        <v>1</v>
      </c>
      <c r="AN48" s="60">
        <v>0</v>
      </c>
      <c r="AO48" s="57">
        <v>0</v>
      </c>
      <c r="AP48" s="56">
        <v>0</v>
      </c>
      <c r="AQ48" s="57">
        <v>0</v>
      </c>
      <c r="AR48" s="56">
        <v>-0.1</v>
      </c>
      <c r="AS48" s="57">
        <v>0</v>
      </c>
      <c r="AT48" s="59" t="s">
        <v>63</v>
      </c>
      <c r="AU48" s="60">
        <v>0</v>
      </c>
      <c r="AV48" s="57">
        <v>0</v>
      </c>
      <c r="AW48" s="56">
        <v>0</v>
      </c>
      <c r="AX48" s="57">
        <v>0</v>
      </c>
      <c r="AY48" s="56">
        <v>0</v>
      </c>
      <c r="AZ48" s="57">
        <v>0</v>
      </c>
      <c r="BA48" s="59" t="s">
        <v>63</v>
      </c>
      <c r="BB48" s="60">
        <v>113.7</v>
      </c>
      <c r="BC48" s="57">
        <v>8.9999999999999993E-3</v>
      </c>
      <c r="BD48" s="56">
        <v>113.71</v>
      </c>
      <c r="BE48" s="57">
        <v>1</v>
      </c>
      <c r="BF48" s="56">
        <v>90.7</v>
      </c>
      <c r="BG48" s="57">
        <v>1.254</v>
      </c>
      <c r="BH48" s="59">
        <v>22</v>
      </c>
      <c r="BI48" s="60">
        <v>214</v>
      </c>
      <c r="BJ48" s="57">
        <v>1.7999999999999999E-2</v>
      </c>
      <c r="BK48" s="56">
        <v>213.99</v>
      </c>
      <c r="BL48" s="57">
        <v>1</v>
      </c>
      <c r="BM48" s="56">
        <v>219.7</v>
      </c>
      <c r="BN48" s="57">
        <v>0.97399999999999998</v>
      </c>
      <c r="BO48" s="59">
        <v>13</v>
      </c>
      <c r="BP48" s="60">
        <v>0</v>
      </c>
      <c r="BQ48" s="57">
        <v>0</v>
      </c>
      <c r="BR48" s="56">
        <v>0</v>
      </c>
      <c r="BS48" s="57">
        <v>0</v>
      </c>
      <c r="BT48" s="56">
        <v>0</v>
      </c>
      <c r="BU48" s="57">
        <v>0</v>
      </c>
      <c r="BV48" s="59" t="s">
        <v>63</v>
      </c>
      <c r="BW48" s="60">
        <v>1784.26</v>
      </c>
      <c r="BX48" s="57">
        <v>0.14699999999999999</v>
      </c>
      <c r="BY48" s="56">
        <v>1682.68</v>
      </c>
      <c r="BZ48" s="57">
        <v>0.94299999999999995</v>
      </c>
      <c r="CA48" s="56">
        <v>1530.3</v>
      </c>
      <c r="CB48" s="57">
        <v>1.1000000000000001</v>
      </c>
      <c r="CC48" s="59">
        <v>16</v>
      </c>
    </row>
    <row r="49" spans="1:81" ht="11.25" customHeight="1" x14ac:dyDescent="0.15">
      <c r="A49" s="61">
        <v>41</v>
      </c>
      <c r="B49" s="55" t="s">
        <v>60</v>
      </c>
      <c r="C49" s="60">
        <v>93855.25</v>
      </c>
      <c r="D49" s="56">
        <v>94881.57</v>
      </c>
      <c r="E49" s="57">
        <v>1.0109999999999999</v>
      </c>
      <c r="F49" s="58">
        <v>10</v>
      </c>
      <c r="G49" s="56">
        <v>89108.5</v>
      </c>
      <c r="H49" s="57">
        <v>1.0649999999999999</v>
      </c>
      <c r="I49" s="59">
        <v>25</v>
      </c>
      <c r="J49" s="60">
        <v>60923.199999999997</v>
      </c>
      <c r="K49" s="57">
        <v>0.64900000000000002</v>
      </c>
      <c r="L49" s="56">
        <v>62104.19</v>
      </c>
      <c r="M49" s="57">
        <v>1.0189999999999999</v>
      </c>
      <c r="N49" s="58">
        <v>21</v>
      </c>
      <c r="O49" s="56">
        <v>63856.1</v>
      </c>
      <c r="P49" s="57">
        <v>0.97299999999999998</v>
      </c>
      <c r="Q49" s="59">
        <v>40</v>
      </c>
      <c r="R49" s="74">
        <v>56863.9</v>
      </c>
      <c r="S49" s="57">
        <v>0.60599999999999998</v>
      </c>
      <c r="T49" s="56">
        <v>58044.85</v>
      </c>
      <c r="U49" s="57">
        <v>1.0209999999999999</v>
      </c>
      <c r="V49" s="58">
        <v>8</v>
      </c>
      <c r="W49" s="56">
        <v>59783.5</v>
      </c>
      <c r="X49" s="57">
        <v>0.97099999999999997</v>
      </c>
      <c r="Y49" s="58">
        <v>39</v>
      </c>
      <c r="Z49" s="60">
        <v>561.6</v>
      </c>
      <c r="AA49" s="57">
        <v>6.0000000000000001E-3</v>
      </c>
      <c r="AB49" s="56">
        <v>561.55999999999995</v>
      </c>
      <c r="AC49" s="57">
        <v>1</v>
      </c>
      <c r="AD49" s="56">
        <v>389.2</v>
      </c>
      <c r="AE49" s="57">
        <v>1.4430000000000001</v>
      </c>
      <c r="AF49" s="59">
        <v>19</v>
      </c>
      <c r="AG49" s="60">
        <v>3012.7</v>
      </c>
      <c r="AH49" s="57">
        <v>3.2000000000000001E-2</v>
      </c>
      <c r="AI49" s="56">
        <v>3012.7</v>
      </c>
      <c r="AJ49" s="57">
        <v>1</v>
      </c>
      <c r="AK49" s="56">
        <v>3403.7</v>
      </c>
      <c r="AL49" s="57">
        <v>0.88500000000000001</v>
      </c>
      <c r="AM49" s="59">
        <v>36</v>
      </c>
      <c r="AN49" s="60">
        <v>0</v>
      </c>
      <c r="AO49" s="57">
        <v>0</v>
      </c>
      <c r="AP49" s="56">
        <v>0</v>
      </c>
      <c r="AQ49" s="57">
        <v>0</v>
      </c>
      <c r="AR49" s="56">
        <v>0</v>
      </c>
      <c r="AS49" s="57">
        <v>0</v>
      </c>
      <c r="AT49" s="59" t="s">
        <v>63</v>
      </c>
      <c r="AU49" s="60">
        <v>1.5</v>
      </c>
      <c r="AV49" s="57">
        <v>0</v>
      </c>
      <c r="AW49" s="56">
        <v>1.5</v>
      </c>
      <c r="AX49" s="57">
        <v>1</v>
      </c>
      <c r="AY49" s="56">
        <v>0</v>
      </c>
      <c r="AZ49" s="57">
        <v>0</v>
      </c>
      <c r="BA49" s="59" t="s">
        <v>63</v>
      </c>
      <c r="BB49" s="60">
        <v>345.5</v>
      </c>
      <c r="BC49" s="57">
        <v>4.0000000000000001E-3</v>
      </c>
      <c r="BD49" s="56">
        <v>345.46</v>
      </c>
      <c r="BE49" s="57">
        <v>1</v>
      </c>
      <c r="BF49" s="56">
        <v>142.19999999999999</v>
      </c>
      <c r="BG49" s="57">
        <v>2.4289999999999998</v>
      </c>
      <c r="BH49" s="59">
        <v>1</v>
      </c>
      <c r="BI49" s="60">
        <v>138.1</v>
      </c>
      <c r="BJ49" s="57">
        <v>1E-3</v>
      </c>
      <c r="BK49" s="56">
        <v>138.13</v>
      </c>
      <c r="BL49" s="57">
        <v>1</v>
      </c>
      <c r="BM49" s="56">
        <v>135.69999999999999</v>
      </c>
      <c r="BN49" s="57">
        <v>1.018</v>
      </c>
      <c r="BO49" s="59">
        <v>7</v>
      </c>
      <c r="BP49" s="60">
        <v>0</v>
      </c>
      <c r="BQ49" s="57">
        <v>0</v>
      </c>
      <c r="BR49" s="56">
        <v>0</v>
      </c>
      <c r="BS49" s="57">
        <v>0</v>
      </c>
      <c r="BT49" s="56">
        <v>2</v>
      </c>
      <c r="BU49" s="57">
        <v>0</v>
      </c>
      <c r="BV49" s="59" t="s">
        <v>63</v>
      </c>
      <c r="BW49" s="60">
        <v>32932.01</v>
      </c>
      <c r="BX49" s="57">
        <v>0.35099999999999998</v>
      </c>
      <c r="BY49" s="56">
        <v>32777.379999999997</v>
      </c>
      <c r="BZ49" s="57">
        <v>0.995</v>
      </c>
      <c r="CA49" s="56">
        <v>25252.400000000001</v>
      </c>
      <c r="CB49" s="57">
        <v>1.298</v>
      </c>
      <c r="CC49" s="59">
        <v>11</v>
      </c>
    </row>
    <row r="50" spans="1:81" ht="11.25" customHeight="1" x14ac:dyDescent="0.15">
      <c r="A50" s="61">
        <v>42</v>
      </c>
      <c r="B50" s="55" t="s">
        <v>61</v>
      </c>
      <c r="C50" s="60">
        <v>27425.8</v>
      </c>
      <c r="D50" s="56">
        <v>28037.77</v>
      </c>
      <c r="E50" s="57">
        <v>1.022</v>
      </c>
      <c r="F50" s="58">
        <v>6</v>
      </c>
      <c r="G50" s="56">
        <v>31119.3</v>
      </c>
      <c r="H50" s="57">
        <v>0.90100000000000002</v>
      </c>
      <c r="I50" s="59">
        <v>41</v>
      </c>
      <c r="J50" s="60">
        <v>23979.1</v>
      </c>
      <c r="K50" s="57">
        <v>0.874</v>
      </c>
      <c r="L50" s="56">
        <v>24591.43</v>
      </c>
      <c r="M50" s="57">
        <v>1.026</v>
      </c>
      <c r="N50" s="58">
        <v>15</v>
      </c>
      <c r="O50" s="56">
        <v>22831.599999999999</v>
      </c>
      <c r="P50" s="57">
        <v>1.077</v>
      </c>
      <c r="Q50" s="59">
        <v>27</v>
      </c>
      <c r="R50" s="74">
        <v>19603.7</v>
      </c>
      <c r="S50" s="57">
        <v>0.71499999999999997</v>
      </c>
      <c r="T50" s="56">
        <v>20232.28</v>
      </c>
      <c r="U50" s="57">
        <v>1.032</v>
      </c>
      <c r="V50" s="58">
        <v>6</v>
      </c>
      <c r="W50" s="56">
        <v>19208.5</v>
      </c>
      <c r="X50" s="57">
        <v>1.0529999999999999</v>
      </c>
      <c r="Y50" s="58">
        <v>19</v>
      </c>
      <c r="Z50" s="60">
        <v>714.6</v>
      </c>
      <c r="AA50" s="57">
        <v>2.5999999999999999E-2</v>
      </c>
      <c r="AB50" s="56">
        <v>698.35</v>
      </c>
      <c r="AC50" s="57">
        <v>0.97699999999999998</v>
      </c>
      <c r="AD50" s="56">
        <v>341.1</v>
      </c>
      <c r="AE50" s="57">
        <v>2.0470000000000002</v>
      </c>
      <c r="AF50" s="59">
        <v>3</v>
      </c>
      <c r="AG50" s="60">
        <v>1465.2</v>
      </c>
      <c r="AH50" s="57">
        <v>5.2999999999999999E-2</v>
      </c>
      <c r="AI50" s="56">
        <v>1465.25</v>
      </c>
      <c r="AJ50" s="57">
        <v>1</v>
      </c>
      <c r="AK50" s="56">
        <v>1467.6</v>
      </c>
      <c r="AL50" s="57">
        <v>0.998</v>
      </c>
      <c r="AM50" s="59">
        <v>13</v>
      </c>
      <c r="AN50" s="60">
        <v>0.98</v>
      </c>
      <c r="AO50" s="57">
        <v>0</v>
      </c>
      <c r="AP50" s="56">
        <v>0.98</v>
      </c>
      <c r="AQ50" s="57">
        <v>1</v>
      </c>
      <c r="AR50" s="56">
        <v>1.6</v>
      </c>
      <c r="AS50" s="57">
        <v>0.61299999999999999</v>
      </c>
      <c r="AT50" s="59">
        <v>40</v>
      </c>
      <c r="AU50" s="60">
        <v>0</v>
      </c>
      <c r="AV50" s="57">
        <v>0</v>
      </c>
      <c r="AW50" s="56">
        <v>0</v>
      </c>
      <c r="AX50" s="57">
        <v>0</v>
      </c>
      <c r="AY50" s="56">
        <v>0</v>
      </c>
      <c r="AZ50" s="57">
        <v>0</v>
      </c>
      <c r="BA50" s="59" t="s">
        <v>63</v>
      </c>
      <c r="BB50" s="60">
        <v>767.3</v>
      </c>
      <c r="BC50" s="57">
        <v>2.8000000000000001E-2</v>
      </c>
      <c r="BD50" s="56">
        <v>767.35</v>
      </c>
      <c r="BE50" s="57">
        <v>1</v>
      </c>
      <c r="BF50" s="56">
        <v>325.5</v>
      </c>
      <c r="BG50" s="57">
        <v>2.3570000000000002</v>
      </c>
      <c r="BH50" s="59">
        <v>2</v>
      </c>
      <c r="BI50" s="60">
        <v>1225.5999999999999</v>
      </c>
      <c r="BJ50" s="57">
        <v>4.4999999999999998E-2</v>
      </c>
      <c r="BK50" s="56">
        <v>1225.6500000000001</v>
      </c>
      <c r="BL50" s="57">
        <v>1</v>
      </c>
      <c r="BM50" s="56">
        <v>1353.2</v>
      </c>
      <c r="BN50" s="57">
        <v>0.90600000000000003</v>
      </c>
      <c r="BO50" s="59">
        <v>24</v>
      </c>
      <c r="BP50" s="60">
        <v>201.58</v>
      </c>
      <c r="BQ50" s="57">
        <v>7.0000000000000001E-3</v>
      </c>
      <c r="BR50" s="56">
        <v>201.58</v>
      </c>
      <c r="BS50" s="57">
        <v>1</v>
      </c>
      <c r="BT50" s="56">
        <v>134.1</v>
      </c>
      <c r="BU50" s="57">
        <v>1.5029999999999999</v>
      </c>
      <c r="BV50" s="59">
        <v>1</v>
      </c>
      <c r="BW50" s="60">
        <v>3446.68</v>
      </c>
      <c r="BX50" s="57">
        <v>0.126</v>
      </c>
      <c r="BY50" s="56">
        <v>3446.34</v>
      </c>
      <c r="BZ50" s="57">
        <v>1</v>
      </c>
      <c r="CA50" s="56">
        <v>8287.7000000000007</v>
      </c>
      <c r="CB50" s="57">
        <v>0.41599999999999998</v>
      </c>
      <c r="CC50" s="59">
        <v>41</v>
      </c>
    </row>
    <row r="51" spans="1:81" ht="23.25" thickBot="1" x14ac:dyDescent="0.2">
      <c r="A51" s="62"/>
      <c r="B51" s="63" t="s">
        <v>62</v>
      </c>
      <c r="C51" s="77">
        <v>15825760.019999998</v>
      </c>
      <c r="D51" s="64">
        <v>15172954.369999999</v>
      </c>
      <c r="E51" s="65">
        <v>0.95899999999999996</v>
      </c>
      <c r="F51" s="65"/>
      <c r="G51" s="64">
        <v>14886265.900000002</v>
      </c>
      <c r="H51" s="66">
        <v>1.0189999999999999</v>
      </c>
      <c r="I51" s="67"/>
      <c r="J51" s="68">
        <v>12721153.499999998</v>
      </c>
      <c r="K51" s="65">
        <v>0.80400000000000005</v>
      </c>
      <c r="L51" s="64">
        <v>12806260.459999997</v>
      </c>
      <c r="M51" s="65">
        <v>1.0069999999999999</v>
      </c>
      <c r="N51" s="65"/>
      <c r="O51" s="64">
        <v>12345101.199999999</v>
      </c>
      <c r="P51" s="66">
        <v>1.0369999999999999</v>
      </c>
      <c r="Q51" s="67"/>
      <c r="R51" s="75">
        <v>8178759.6000000015</v>
      </c>
      <c r="S51" s="65">
        <v>0.51700000000000002</v>
      </c>
      <c r="T51" s="64">
        <v>8101234.9400000004</v>
      </c>
      <c r="U51" s="65">
        <v>0.99099999999999999</v>
      </c>
      <c r="V51" s="65"/>
      <c r="W51" s="64">
        <v>7903716.7000000011</v>
      </c>
      <c r="X51" s="66">
        <v>1.0249999999999999</v>
      </c>
      <c r="Y51" s="65"/>
      <c r="Z51" s="68">
        <v>588227.1</v>
      </c>
      <c r="AA51" s="65">
        <v>3.6999999999999998E-2</v>
      </c>
      <c r="AB51" s="64">
        <v>719979.58000000007</v>
      </c>
      <c r="AC51" s="65">
        <v>1.224</v>
      </c>
      <c r="AD51" s="64">
        <v>481497.90000000014</v>
      </c>
      <c r="AE51" s="66">
        <v>1.4950000000000001</v>
      </c>
      <c r="AF51" s="67"/>
      <c r="AG51" s="68">
        <v>1245546</v>
      </c>
      <c r="AH51" s="65">
        <v>7.9000000000000001E-2</v>
      </c>
      <c r="AI51" s="64">
        <v>1225118.6200000001</v>
      </c>
      <c r="AJ51" s="65">
        <v>0.98399999999999999</v>
      </c>
      <c r="AK51" s="64">
        <v>1274134.8</v>
      </c>
      <c r="AL51" s="66">
        <v>0.96199999999999997</v>
      </c>
      <c r="AM51" s="67"/>
      <c r="AN51" s="68">
        <v>296866.93</v>
      </c>
      <c r="AO51" s="65">
        <v>1.9E-2</v>
      </c>
      <c r="AP51" s="64">
        <v>304418.82</v>
      </c>
      <c r="AQ51" s="65">
        <v>1.0249999999999999</v>
      </c>
      <c r="AR51" s="64">
        <v>174118.8</v>
      </c>
      <c r="AS51" s="66">
        <v>1.748</v>
      </c>
      <c r="AT51" s="67"/>
      <c r="AU51" s="68">
        <v>34056.9</v>
      </c>
      <c r="AV51" s="65">
        <v>2E-3</v>
      </c>
      <c r="AW51" s="64">
        <v>37724.260000000009</v>
      </c>
      <c r="AX51" s="65">
        <v>1.1080000000000001</v>
      </c>
      <c r="AY51" s="64">
        <v>26934.300000000003</v>
      </c>
      <c r="AZ51" s="66">
        <v>1.401</v>
      </c>
      <c r="BA51" s="67"/>
      <c r="BB51" s="68">
        <v>780369.3</v>
      </c>
      <c r="BC51" s="65">
        <v>4.9000000000000002E-2</v>
      </c>
      <c r="BD51" s="64">
        <v>815254.82</v>
      </c>
      <c r="BE51" s="65">
        <v>1.0449999999999999</v>
      </c>
      <c r="BF51" s="64">
        <v>696530.99999999988</v>
      </c>
      <c r="BG51" s="66">
        <v>1.17</v>
      </c>
      <c r="BH51" s="67"/>
      <c r="BI51" s="68">
        <v>1331784.4000000004</v>
      </c>
      <c r="BJ51" s="65">
        <v>8.4000000000000005E-2</v>
      </c>
      <c r="BK51" s="64">
        <v>1336731.6099999996</v>
      </c>
      <c r="BL51" s="65">
        <v>1.004</v>
      </c>
      <c r="BM51" s="64">
        <v>1515771.6999999995</v>
      </c>
      <c r="BN51" s="66">
        <v>0.88200000000000001</v>
      </c>
      <c r="BO51" s="67"/>
      <c r="BP51" s="68">
        <v>265179.94</v>
      </c>
      <c r="BQ51" s="65">
        <v>1.7000000000000001E-2</v>
      </c>
      <c r="BR51" s="64">
        <v>265435.5</v>
      </c>
      <c r="BS51" s="65">
        <v>1.0009999999999999</v>
      </c>
      <c r="BT51" s="64">
        <v>271149.79999999993</v>
      </c>
      <c r="BU51" s="66">
        <v>0.97899999999999998</v>
      </c>
      <c r="BV51" s="67"/>
      <c r="BW51" s="68">
        <v>3104606.5199999991</v>
      </c>
      <c r="BX51" s="65">
        <v>0.19600000000000001</v>
      </c>
      <c r="BY51" s="64">
        <v>2366693.9399999995</v>
      </c>
      <c r="BZ51" s="65">
        <v>0.76200000000000001</v>
      </c>
      <c r="CA51" s="64">
        <v>2541165.1999999997</v>
      </c>
      <c r="CB51" s="66">
        <v>0.93100000000000005</v>
      </c>
      <c r="CC51" s="67"/>
    </row>
  </sheetData>
  <mergeCells count="92"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V6:AV7"/>
    <mergeCell ref="AW6:AW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AJ6:AJ7"/>
    <mergeCell ref="AK6:AK7"/>
    <mergeCell ref="AL6:AL7"/>
    <mergeCell ref="AM6:AM7"/>
    <mergeCell ref="AN6:AN7"/>
    <mergeCell ref="AO6:AO7"/>
    <mergeCell ref="AD6:AD7"/>
    <mergeCell ref="AE6:AE7"/>
    <mergeCell ref="AF6:AF7"/>
    <mergeCell ref="AG6:AG7"/>
    <mergeCell ref="AH6:AH7"/>
    <mergeCell ref="AI6:AI7"/>
    <mergeCell ref="Z6:Z7"/>
    <mergeCell ref="AA6:AA7"/>
    <mergeCell ref="AB6:AB7"/>
    <mergeCell ref="AC6:AC7"/>
    <mergeCell ref="R6:R7"/>
    <mergeCell ref="S6:S7"/>
    <mergeCell ref="T6:T7"/>
    <mergeCell ref="U6:U7"/>
    <mergeCell ref="V6:V7"/>
    <mergeCell ref="W6:W7"/>
    <mergeCell ref="CB5:CB7"/>
    <mergeCell ref="CC5:CC7"/>
    <mergeCell ref="BP5:BV5"/>
    <mergeCell ref="BW5:BW7"/>
    <mergeCell ref="BX5:BX7"/>
    <mergeCell ref="BY5:BY7"/>
    <mergeCell ref="BZ5:BZ7"/>
    <mergeCell ref="CA5:CA7"/>
    <mergeCell ref="BT6:BT7"/>
    <mergeCell ref="BU6:BU7"/>
    <mergeCell ref="BV6:BV7"/>
    <mergeCell ref="Z5:AF5"/>
    <mergeCell ref="AG5:AM5"/>
    <mergeCell ref="AN5:AT5"/>
    <mergeCell ref="AU5:BA5"/>
    <mergeCell ref="BB5:BH5"/>
    <mergeCell ref="BI5:BO5"/>
    <mergeCell ref="M5:M7"/>
    <mergeCell ref="N5:N7"/>
    <mergeCell ref="O5:O7"/>
    <mergeCell ref="P5:P7"/>
    <mergeCell ref="Q5:Q7"/>
    <mergeCell ref="R5:Y5"/>
    <mergeCell ref="X6:X7"/>
    <mergeCell ref="Y6:Y7"/>
    <mergeCell ref="J5:J7"/>
    <mergeCell ref="K5:K7"/>
    <mergeCell ref="L5:L7"/>
    <mergeCell ref="F5:F7"/>
    <mergeCell ref="G5:G7"/>
    <mergeCell ref="H5:H7"/>
    <mergeCell ref="I5:I7"/>
    <mergeCell ref="C5:C7"/>
    <mergeCell ref="D5:D7"/>
    <mergeCell ref="E5:E7"/>
    <mergeCell ref="B4:B7"/>
    <mergeCell ref="C4:I4"/>
    <mergeCell ref="J4:Q4"/>
    <mergeCell ref="AN4:AS4"/>
    <mergeCell ref="BW4:CB4"/>
  </mergeCells>
  <pageMargins left="0.17" right="0.16" top="0.37" bottom="0.3" header="0.27" footer="0.16"/>
  <pageSetup paperSize="9" scale="76" orientation="landscape" blackAndWhite="1" r:id="rId1"/>
  <headerFooter>
    <oddHeader>&amp;R&amp;6&amp;P   из  &amp;N</oddHeader>
    <oddFooter>&amp;R&amp;6&amp;Z&amp;F      &amp;D</oddFooter>
  </headerFooter>
  <colBreaks count="3" manualBreakCount="3">
    <brk id="17" max="1048575" man="1"/>
    <brk id="39" max="1048575" man="1"/>
    <brk id="6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Кирьянов</dc:creator>
  <cp:lastModifiedBy>Кирьянов</cp:lastModifiedBy>
  <dcterms:created xsi:type="dcterms:W3CDTF">2017-01-27T07:46:33Z</dcterms:created>
  <dcterms:modified xsi:type="dcterms:W3CDTF">2017-01-27T07:46:40Z</dcterms:modified>
</cp:coreProperties>
</file>