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20" windowWidth="17955" windowHeight="11025"/>
  </bookViews>
  <sheets>
    <sheet name="Лист1" sheetId="1" r:id="rId1"/>
  </sheets>
  <externalReferences>
    <externalReference r:id="rId2"/>
  </externalReferences>
  <definedNames>
    <definedName name="_xlnm.Print_Titles" localSheetId="0">Лист1!$A:$B</definedName>
    <definedName name="_xlnm.Print_Area" localSheetId="0">Лист1!$A$1:$CC$51</definedName>
  </definedNames>
  <calcPr calcId="145621" calcMode="manual"/>
</workbook>
</file>

<file path=xl/calcChain.xml><?xml version="1.0" encoding="utf-8"?>
<calcChain xmlns="http://schemas.openxmlformats.org/spreadsheetml/2006/main">
  <c r="B8" i="1" l="1"/>
</calcChain>
</file>

<file path=xl/sharedStrings.xml><?xml version="1.0" encoding="utf-8"?>
<sst xmlns="http://schemas.openxmlformats.org/spreadsheetml/2006/main" count="162" uniqueCount="70">
  <si>
    <t>тыс.рублей</t>
  </si>
  <si>
    <t>Наименование муниципальных образований</t>
  </si>
  <si>
    <t>Налоговые и неналоговые доходы</t>
  </si>
  <si>
    <t>Налоговые доходы</t>
  </si>
  <si>
    <t>Неналоговые доходы</t>
  </si>
  <si>
    <t>% испол-нения бюд-жетных назна-чений</t>
  </si>
  <si>
    <t>Ранг по испол-нению бюд-жета</t>
  </si>
  <si>
    <t>Бюджетные  назначения</t>
  </si>
  <si>
    <t>Доля в сумме налоговых и неналоговых доходов бюджета</t>
  </si>
  <si>
    <t>Налог на доходы физических лиц</t>
  </si>
  <si>
    <t>Акцизы</t>
  </si>
  <si>
    <t>Единый налог на вмененный доход</t>
  </si>
  <si>
    <t>Единый сельскохозяйственный налог</t>
  </si>
  <si>
    <t>Патентная система налогообложения</t>
  </si>
  <si>
    <t>Налог на имущество физических лиц</t>
  </si>
  <si>
    <t xml:space="preserve">Земельный налог  </t>
  </si>
  <si>
    <t>Государственная пошлина</t>
  </si>
  <si>
    <t>Бюджет-ные  назначе-ния</t>
  </si>
  <si>
    <t>Доля в сумме налого-вых и нена-логовых доходов бюджета</t>
  </si>
  <si>
    <t>% испол-нения бюджет-ных назна-чений</t>
  </si>
  <si>
    <t>Александрово-Гайский</t>
  </si>
  <si>
    <t>Аркадакский</t>
  </si>
  <si>
    <t>Аткарский</t>
  </si>
  <si>
    <t>Базарно-Карабулакский</t>
  </si>
  <si>
    <t>Балаковский</t>
  </si>
  <si>
    <t xml:space="preserve">Балашовский </t>
  </si>
  <si>
    <t>Балтайский</t>
  </si>
  <si>
    <t>Вольский</t>
  </si>
  <si>
    <t>Воскресенский</t>
  </si>
  <si>
    <t>Дергачевский</t>
  </si>
  <si>
    <t>Духовницкий</t>
  </si>
  <si>
    <t>Екатериновский</t>
  </si>
  <si>
    <t>Ершовский</t>
  </si>
  <si>
    <t>Ивантеевский</t>
  </si>
  <si>
    <t>Калининский</t>
  </si>
  <si>
    <t>Красноармейский</t>
  </si>
  <si>
    <t>Краснокутский</t>
  </si>
  <si>
    <t>Краснопартизанский</t>
  </si>
  <si>
    <t>Лысогорский</t>
  </si>
  <si>
    <t>Марксовский</t>
  </si>
  <si>
    <t>Новобурасский</t>
  </si>
  <si>
    <t xml:space="preserve">Новоузенский </t>
  </si>
  <si>
    <t>Озинский</t>
  </si>
  <si>
    <t>Перелюбский</t>
  </si>
  <si>
    <t>Петровский</t>
  </si>
  <si>
    <t>Питерский</t>
  </si>
  <si>
    <t>Пугачевский</t>
  </si>
  <si>
    <t>Ровенский</t>
  </si>
  <si>
    <t>Романовский</t>
  </si>
  <si>
    <t>Ртищевский</t>
  </si>
  <si>
    <t>Самойловский</t>
  </si>
  <si>
    <t>Саратовский</t>
  </si>
  <si>
    <t>Советский</t>
  </si>
  <si>
    <t>Татищевский</t>
  </si>
  <si>
    <t>Турковский</t>
  </si>
  <si>
    <t>Федоровский</t>
  </si>
  <si>
    <t>Хвалынский</t>
  </si>
  <si>
    <t>Энгельсский</t>
  </si>
  <si>
    <t>г.Саратов</t>
  </si>
  <si>
    <t>ЗАТО п.Михайловский</t>
  </si>
  <si>
    <t>ЗАТО п.Светлый</t>
  </si>
  <si>
    <t>ЗАТО г.Шиханы</t>
  </si>
  <si>
    <t>ИТОГО по местным бюджетам</t>
  </si>
  <si>
    <t/>
  </si>
  <si>
    <t>Анализ исполнения местных бюджетов по налоговым и неналоговым доходам по состоянию на 1 мая 2018 года</t>
  </si>
  <si>
    <t>Утвержденный бюджет на 2018 год по состоянию на 01.05.2018</t>
  </si>
  <si>
    <t>Факт на 01.05.2018</t>
  </si>
  <si>
    <t>Факт на 01.05.2017</t>
  </si>
  <si>
    <t>Темп роста 2018 года к 2017 году</t>
  </si>
  <si>
    <t>Ранг по темпу роста к 2017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</si>
</sst>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(&quot;₽&quot;* #,##0.00_);_(&quot;₽&quot;* \(#,##0.00\);_(&quot;₽&quot;* &quot;-&quot;??_);_(@_)"/>
    <numFmt numFmtId="164" formatCode="#,##0.0"/>
    <numFmt numFmtId="165" formatCode="0.0%"/>
    <numFmt numFmtId="167" formatCode="#,##0.0_ ;\-#,##0.0\ 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"/>
      <name val="Tahoma"/>
      <family val="2"/>
      <charset val="204"/>
    </font>
    <font>
      <sz val="8"/>
      <name val="Arial"/>
      <family val="2"/>
      <charset val="204"/>
    </font>
    <font>
      <b/>
      <sz val="8"/>
      <color indexed="17"/>
      <name val="Arial"/>
      <family val="2"/>
      <charset val="204"/>
    </font>
    <font>
      <b/>
      <sz val="9"/>
      <color indexed="12"/>
      <name val="Arial"/>
      <family val="2"/>
      <charset val="204"/>
    </font>
    <font>
      <b/>
      <sz val="8"/>
      <color indexed="12"/>
      <name val="Arial"/>
      <family val="2"/>
      <charset val="204"/>
    </font>
    <font>
      <sz val="8"/>
      <color indexed="12"/>
      <name val="Arial"/>
      <family val="2"/>
      <charset val="204"/>
    </font>
    <font>
      <sz val="9"/>
      <name val="Arial Cyr"/>
      <charset val="204"/>
    </font>
    <font>
      <b/>
      <sz val="9"/>
      <color rgb="FF0000FF"/>
      <name val="Arial"/>
      <family val="2"/>
      <charset val="204"/>
    </font>
    <font>
      <i/>
      <sz val="9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color indexed="8"/>
      <name val="Arial"/>
      <family val="2"/>
      <charset val="204"/>
    </font>
    <font>
      <b/>
      <sz val="8"/>
      <color indexed="8"/>
      <name val="Arial"/>
      <family val="2"/>
      <charset val="204"/>
    </font>
    <font>
      <b/>
      <sz val="8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CCFFFF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0" borderId="0"/>
  </cellStyleXfs>
  <cellXfs count="78">
    <xf numFmtId="0" fontId="0" fillId="0" borderId="0" xfId="0"/>
    <xf numFmtId="0" fontId="2" fillId="0" borderId="0" xfId="0" applyFont="1" applyFill="1" applyProtection="1">
      <protection locked="0"/>
    </xf>
    <xf numFmtId="0" fontId="3" fillId="2" borderId="0" xfId="0" applyFont="1" applyFill="1" applyAlignment="1" applyProtection="1"/>
    <xf numFmtId="164" fontId="3" fillId="2" borderId="0" xfId="0" applyNumberFormat="1" applyFont="1" applyFill="1" applyBorder="1" applyAlignment="1" applyProtection="1"/>
    <xf numFmtId="0" fontId="3" fillId="2" borderId="0" xfId="0" applyFont="1" applyFill="1" applyBorder="1" applyAlignment="1" applyProtection="1"/>
    <xf numFmtId="0" fontId="3" fillId="2" borderId="0" xfId="0" applyFont="1" applyFill="1" applyProtection="1"/>
    <xf numFmtId="0" fontId="4" fillId="2" borderId="0" xfId="0" applyFont="1" applyFill="1" applyBorder="1" applyAlignment="1" applyProtection="1"/>
    <xf numFmtId="0" fontId="6" fillId="2" borderId="0" xfId="0" applyFont="1" applyFill="1" applyBorder="1" applyAlignment="1" applyProtection="1"/>
    <xf numFmtId="0" fontId="7" fillId="2" borderId="0" xfId="0" applyFont="1" applyFill="1" applyBorder="1" applyAlignment="1" applyProtection="1"/>
    <xf numFmtId="0" fontId="7" fillId="2" borderId="0" xfId="0" applyFont="1" applyFill="1" applyAlignment="1" applyProtection="1"/>
    <xf numFmtId="0" fontId="3" fillId="2" borderId="0" xfId="0" applyFont="1" applyFill="1" applyBorder="1" applyAlignment="1" applyProtection="1">
      <alignment horizontal="right"/>
    </xf>
    <xf numFmtId="0" fontId="3" fillId="2" borderId="1" xfId="2" applyFont="1" applyFill="1" applyBorder="1" applyProtection="1"/>
    <xf numFmtId="0" fontId="3" fillId="2" borderId="2" xfId="2" applyFont="1" applyFill="1" applyBorder="1" applyAlignment="1" applyProtection="1">
      <alignment horizontal="center" vertical="top" wrapText="1"/>
    </xf>
    <xf numFmtId="0" fontId="5" fillId="3" borderId="3" xfId="0" applyFont="1" applyFill="1" applyBorder="1" applyAlignment="1" applyProtection="1">
      <alignment horizontal="center" vertical="center" wrapText="1"/>
    </xf>
    <xf numFmtId="0" fontId="5" fillId="3" borderId="4" xfId="0" applyFont="1" applyFill="1" applyBorder="1" applyAlignment="1" applyProtection="1">
      <alignment horizontal="center" vertical="center" wrapText="1"/>
    </xf>
    <xf numFmtId="0" fontId="5" fillId="3" borderId="5" xfId="0" applyFont="1" applyFill="1" applyBorder="1" applyAlignment="1" applyProtection="1">
      <alignment horizontal="center" vertical="center" wrapText="1"/>
    </xf>
    <xf numFmtId="0" fontId="9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vertical="center"/>
    </xf>
    <xf numFmtId="0" fontId="10" fillId="2" borderId="6" xfId="0" applyFont="1" applyFill="1" applyBorder="1" applyAlignment="1" applyProtection="1">
      <alignment horizontal="center" vertical="center"/>
    </xf>
    <xf numFmtId="0" fontId="10" fillId="2" borderId="6" xfId="0" applyFont="1" applyFill="1" applyBorder="1" applyAlignment="1" applyProtection="1">
      <alignment horizontal="center" vertical="center"/>
    </xf>
    <xf numFmtId="0" fontId="11" fillId="2" borderId="6" xfId="0" applyFont="1" applyFill="1" applyBorder="1" applyAlignment="1" applyProtection="1">
      <alignment vertical="center"/>
    </xf>
    <xf numFmtId="0" fontId="5" fillId="2" borderId="7" xfId="0" applyFont="1" applyFill="1" applyBorder="1" applyAlignment="1" applyProtection="1">
      <alignment horizontal="center" vertical="center" wrapText="1"/>
    </xf>
    <xf numFmtId="0" fontId="11" fillId="0" borderId="8" xfId="0" applyFont="1" applyBorder="1" applyAlignment="1" applyProtection="1">
      <alignment horizontal="center" vertical="center" wrapText="1"/>
    </xf>
    <xf numFmtId="0" fontId="11" fillId="0" borderId="2" xfId="0" applyFont="1" applyBorder="1" applyAlignment="1" applyProtection="1">
      <alignment horizontal="center" vertical="center" wrapText="1"/>
    </xf>
    <xf numFmtId="0" fontId="11" fillId="3" borderId="9" xfId="0" applyFont="1" applyFill="1" applyBorder="1" applyAlignment="1" applyProtection="1">
      <alignment horizontal="centerContinuous" vertical="center" wrapText="1"/>
    </xf>
    <xf numFmtId="0" fontId="3" fillId="2" borderId="10" xfId="2" applyFont="1" applyFill="1" applyBorder="1" applyProtection="1"/>
    <xf numFmtId="0" fontId="3" fillId="2" borderId="11" xfId="0" applyFont="1" applyFill="1" applyBorder="1" applyAlignment="1" applyProtection="1">
      <alignment horizontal="center" vertical="top" wrapText="1"/>
    </xf>
    <xf numFmtId="0" fontId="3" fillId="2" borderId="12" xfId="0" applyFont="1" applyFill="1" applyBorder="1" applyAlignment="1" applyProtection="1">
      <alignment horizontal="center" vertical="top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12" fillId="0" borderId="13" xfId="0" applyFont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5" fillId="2" borderId="3" xfId="0" applyFont="1" applyFill="1" applyBorder="1" applyAlignment="1" applyProtection="1">
      <alignment horizontal="center" vertical="center" wrapText="1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12" fillId="0" borderId="12" xfId="0" applyFont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wrapText="1"/>
    </xf>
    <xf numFmtId="0" fontId="12" fillId="0" borderId="13" xfId="0" applyFont="1" applyBorder="1" applyAlignment="1" applyProtection="1">
      <alignment wrapText="1"/>
    </xf>
    <xf numFmtId="0" fontId="0" fillId="0" borderId="13" xfId="0" applyBorder="1" applyAlignment="1">
      <alignment horizontal="center" vertical="top" wrapText="1"/>
    </xf>
    <xf numFmtId="0" fontId="0" fillId="0" borderId="14" xfId="0" applyBorder="1" applyAlignment="1">
      <alignment horizontal="center" vertical="top" wrapText="1"/>
    </xf>
    <xf numFmtId="0" fontId="3" fillId="2" borderId="17" xfId="0" applyFont="1" applyFill="1" applyBorder="1" applyAlignment="1" applyProtection="1">
      <alignment horizontal="center" vertical="top" wrapText="1"/>
    </xf>
    <xf numFmtId="0" fontId="12" fillId="0" borderId="12" xfId="0" applyFont="1" applyBorder="1" applyAlignment="1" applyProtection="1">
      <alignment horizontal="center" wrapText="1"/>
    </xf>
    <xf numFmtId="0" fontId="12" fillId="0" borderId="13" xfId="0" applyFont="1" applyBorder="1" applyAlignment="1" applyProtection="1">
      <alignment horizontal="center" wrapText="1"/>
    </xf>
    <xf numFmtId="0" fontId="3" fillId="2" borderId="15" xfId="2" applyFont="1" applyFill="1" applyBorder="1" applyProtection="1"/>
    <xf numFmtId="0" fontId="0" fillId="0" borderId="11" xfId="0" applyBorder="1" applyAlignment="1">
      <alignment horizontal="center" vertical="top" wrapText="1"/>
    </xf>
    <xf numFmtId="0" fontId="12" fillId="0" borderId="14" xfId="0" applyFont="1" applyBorder="1" applyAlignment="1" applyProtection="1">
      <alignment horizontal="center" vertical="top" wrapText="1"/>
    </xf>
    <xf numFmtId="0" fontId="3" fillId="2" borderId="16" xfId="0" applyFont="1" applyFill="1" applyBorder="1" applyAlignment="1" applyProtection="1">
      <alignment horizontal="center" vertical="top" wrapText="1"/>
    </xf>
    <xf numFmtId="0" fontId="2" fillId="0" borderId="0" xfId="0" applyFont="1" applyFill="1" applyAlignment="1" applyProtection="1">
      <alignment horizontal="center" vertical="center"/>
      <protection locked="0"/>
    </xf>
    <xf numFmtId="0" fontId="13" fillId="2" borderId="12" xfId="2" applyFont="1" applyFill="1" applyBorder="1" applyAlignment="1" applyProtection="1">
      <alignment horizontal="center" vertical="center"/>
    </xf>
    <xf numFmtId="0" fontId="3" fillId="2" borderId="11" xfId="2" applyFont="1" applyFill="1" applyBorder="1" applyAlignment="1" applyProtection="1">
      <alignment horizontal="center" vertical="center" wrapText="1"/>
    </xf>
    <xf numFmtId="0" fontId="3" fillId="2" borderId="12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 wrapText="1"/>
    </xf>
    <xf numFmtId="0" fontId="3" fillId="2" borderId="14" xfId="2" applyFont="1" applyFill="1" applyBorder="1" applyAlignment="1" applyProtection="1">
      <alignment horizontal="center" vertical="center" wrapText="1"/>
    </xf>
    <xf numFmtId="0" fontId="3" fillId="2" borderId="13" xfId="2" applyFont="1" applyFill="1" applyBorder="1" applyAlignment="1" applyProtection="1">
      <alignment horizontal="center" vertical="center"/>
    </xf>
    <xf numFmtId="0" fontId="3" fillId="2" borderId="14" xfId="2" applyFont="1" applyFill="1" applyBorder="1" applyAlignment="1" applyProtection="1">
      <alignment horizontal="center" vertical="center"/>
    </xf>
    <xf numFmtId="0" fontId="13" fillId="2" borderId="12" xfId="2" applyFont="1" applyFill="1" applyBorder="1" applyAlignment="1" applyProtection="1">
      <alignment vertical="center"/>
    </xf>
    <xf numFmtId="0" fontId="13" fillId="2" borderId="11" xfId="2" applyFont="1" applyFill="1" applyBorder="1" applyAlignment="1" applyProtection="1">
      <alignment vertical="center"/>
    </xf>
    <xf numFmtId="164" fontId="3" fillId="0" borderId="13" xfId="0" applyNumberFormat="1" applyFont="1" applyFill="1" applyBorder="1" applyAlignment="1" applyProtection="1">
      <alignment horizontal="right" vertical="center"/>
    </xf>
    <xf numFmtId="165" fontId="3" fillId="0" borderId="13" xfId="0" applyNumberFormat="1" applyFont="1" applyFill="1" applyBorder="1" applyAlignment="1" applyProtection="1">
      <alignment horizontal="right" vertical="center"/>
    </xf>
    <xf numFmtId="1" fontId="3" fillId="0" borderId="13" xfId="0" applyNumberFormat="1" applyFont="1" applyFill="1" applyBorder="1" applyAlignment="1" applyProtection="1">
      <alignment horizontal="right" vertical="center"/>
    </xf>
    <xf numFmtId="1" fontId="3" fillId="0" borderId="14" xfId="0" applyNumberFormat="1" applyFont="1" applyFill="1" applyBorder="1" applyAlignment="1" applyProtection="1">
      <alignment horizontal="right" vertical="center"/>
    </xf>
    <xf numFmtId="164" fontId="3" fillId="0" borderId="12" xfId="0" applyNumberFormat="1" applyFont="1" applyFill="1" applyBorder="1" applyAlignment="1" applyProtection="1">
      <alignment horizontal="right" vertical="center"/>
    </xf>
    <xf numFmtId="0" fontId="3" fillId="2" borderId="12" xfId="2" applyFont="1" applyFill="1" applyBorder="1" applyAlignment="1" applyProtection="1">
      <alignment vertical="center"/>
    </xf>
    <xf numFmtId="0" fontId="3" fillId="2" borderId="18" xfId="2" applyFont="1" applyFill="1" applyBorder="1" applyAlignment="1" applyProtection="1">
      <alignment vertical="center"/>
    </xf>
    <xf numFmtId="2" fontId="14" fillId="2" borderId="19" xfId="2" applyNumberFormat="1" applyFont="1" applyFill="1" applyBorder="1" applyAlignment="1" applyProtection="1">
      <alignment vertical="center" wrapText="1"/>
    </xf>
    <xf numFmtId="164" fontId="6" fillId="0" borderId="20" xfId="0" applyNumberFormat="1" applyFont="1" applyFill="1" applyBorder="1" applyAlignment="1" applyProtection="1">
      <alignment horizontal="right" vertical="center"/>
    </xf>
    <xf numFmtId="165" fontId="6" fillId="0" borderId="20" xfId="0" applyNumberFormat="1" applyFont="1" applyFill="1" applyBorder="1" applyAlignment="1" applyProtection="1">
      <alignment horizontal="right" vertical="center"/>
    </xf>
    <xf numFmtId="165" fontId="15" fillId="0" borderId="20" xfId="0" applyNumberFormat="1" applyFont="1" applyFill="1" applyBorder="1" applyAlignment="1" applyProtection="1">
      <alignment horizontal="right" vertical="center"/>
    </xf>
    <xf numFmtId="165" fontId="15" fillId="0" borderId="21" xfId="0" applyNumberFormat="1" applyFont="1" applyFill="1" applyBorder="1" applyAlignment="1" applyProtection="1">
      <alignment horizontal="right" vertical="center"/>
    </xf>
    <xf numFmtId="164" fontId="6" fillId="0" borderId="18" xfId="0" applyNumberFormat="1" applyFont="1" applyFill="1" applyBorder="1" applyAlignment="1" applyProtection="1">
      <alignment horizontal="right" vertical="center"/>
    </xf>
    <xf numFmtId="164" fontId="5" fillId="2" borderId="0" xfId="0" applyNumberFormat="1" applyFont="1" applyFill="1" applyBorder="1" applyAlignment="1" applyProtection="1"/>
    <xf numFmtId="0" fontId="8" fillId="2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3" fillId="2" borderId="22" xfId="0" applyFont="1" applyFill="1" applyBorder="1" applyAlignment="1" applyProtection="1">
      <alignment horizontal="center" vertical="top" wrapText="1"/>
    </xf>
    <xf numFmtId="0" fontId="3" fillId="2" borderId="22" xfId="2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right" vertical="center"/>
    </xf>
    <xf numFmtId="164" fontId="6" fillId="0" borderId="23" xfId="0" applyNumberFormat="1" applyFont="1" applyFill="1" applyBorder="1" applyAlignment="1" applyProtection="1">
      <alignment horizontal="right" vertical="center"/>
    </xf>
    <xf numFmtId="0" fontId="5" fillId="2" borderId="3" xfId="0" applyFont="1" applyFill="1" applyBorder="1" applyAlignment="1">
      <alignment horizontal="center" vertical="center" wrapText="1"/>
    </xf>
    <xf numFmtId="167" fontId="6" fillId="0" borderId="18" xfId="1" applyNumberFormat="1" applyFont="1" applyFill="1" applyBorder="1" applyAlignment="1" applyProtection="1">
      <alignment horizontal="right" vertical="center"/>
    </xf>
  </cellXfs>
  <cellStyles count="3">
    <cellStyle name="Денежный" xfId="1" builtinId="4"/>
    <cellStyle name="Обычный" xfId="0" builtinId="0"/>
    <cellStyle name="Обычный_Лист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40;&#1085;&#1072;&#1083;&#1080;&#1079;/Doh2018/&#1040;&#1085;&#1072;&#1083;&#1080;&#1079;%20&#1082;%20&#1079;&#1072;&#1089;&#1077;&#1076;&#1072;&#1085;&#1080;&#1102;%20&#1055;&#1088;&#1072;&#1074;&#1080;&#1090;&#1077;&#1083;&#1100;&#1089;&#1090;&#1074;&#1072;%202018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1"/>
      <sheetName val="10"/>
      <sheetName val="9"/>
      <sheetName val="8"/>
      <sheetName val="7"/>
      <sheetName val="6"/>
      <sheetName val="5"/>
      <sheetName val="4"/>
      <sheetName val="3"/>
      <sheetName val="2"/>
      <sheetName val="1"/>
      <sheetName val="12"/>
      <sheetName val="Форма"/>
      <sheetName val="rb"/>
      <sheetName val="Исполнение_цвет_2"/>
      <sheetName val="Крупные"/>
    </sheetNames>
    <definedNames>
      <definedName name="Защита_на_лист"/>
      <definedName name="Флажок5_Щелкнуть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Y51"/>
  <sheetViews>
    <sheetView showZeros="0" tabSelected="1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4" sqref="C4:Q51"/>
    </sheetView>
  </sheetViews>
  <sheetFormatPr defaultRowHeight="10.5" x14ac:dyDescent="0.15"/>
  <cols>
    <col min="1" max="1" width="3" style="1" customWidth="1" collapsed="1"/>
    <col min="2" max="2" width="19.28515625" style="1" customWidth="1"/>
    <col min="3" max="3" width="11.42578125" style="1" customWidth="1"/>
    <col min="4" max="4" width="10.85546875" style="1" customWidth="1"/>
    <col min="5" max="5" width="8" style="1" customWidth="1"/>
    <col min="6" max="6" width="6.42578125" style="1" customWidth="1"/>
    <col min="7" max="7" width="10.7109375" style="1" customWidth="1"/>
    <col min="8" max="8" width="8.28515625" style="1" customWidth="1"/>
    <col min="9" max="9" width="6.42578125" style="1" customWidth="1"/>
    <col min="10" max="10" width="10.7109375" style="1" customWidth="1"/>
    <col min="11" max="11" width="11.140625" style="1" customWidth="1"/>
    <col min="12" max="12" width="10.5703125" style="1" customWidth="1"/>
    <col min="13" max="13" width="7.140625" style="1" customWidth="1"/>
    <col min="14" max="14" width="6.28515625" style="1" customWidth="1"/>
    <col min="15" max="15" width="10.42578125" style="1" customWidth="1"/>
    <col min="16" max="16" width="9.28515625" style="1" customWidth="1"/>
    <col min="17" max="17" width="6.42578125" style="1" customWidth="1"/>
    <col min="18" max="18" width="9.5703125" style="1" customWidth="1"/>
    <col min="19" max="19" width="11" style="1" customWidth="1"/>
    <col min="20" max="20" width="10.7109375" style="1" customWidth="1"/>
    <col min="21" max="21" width="8.140625" style="1" customWidth="1" collapsed="1"/>
    <col min="22" max="22" width="6.28515625" style="1" customWidth="1"/>
    <col min="23" max="23" width="10.28515625" style="1" customWidth="1"/>
    <col min="24" max="24" width="7.7109375" style="1" customWidth="1" collapsed="1"/>
    <col min="25" max="25" width="6.28515625" style="1" customWidth="1"/>
    <col min="26" max="26" width="9.28515625" style="1" customWidth="1"/>
    <col min="27" max="27" width="7.28515625" style="1" customWidth="1"/>
    <col min="28" max="28" width="9.28515625" style="1" customWidth="1"/>
    <col min="29" max="29" width="7.28515625" style="1" customWidth="1"/>
    <col min="30" max="30" width="9.28515625" style="1" customWidth="1"/>
    <col min="31" max="31" width="7.28515625" style="1" customWidth="1"/>
    <col min="32" max="32" width="5.85546875" style="1" customWidth="1" collapsed="1"/>
    <col min="33" max="33" width="9.28515625" style="1" customWidth="1"/>
    <col min="34" max="34" width="7.28515625" style="1" customWidth="1"/>
    <col min="35" max="35" width="9.28515625" style="1" customWidth="1"/>
    <col min="36" max="36" width="7.28515625" style="1" customWidth="1"/>
    <col min="37" max="37" width="9.28515625" style="1" customWidth="1"/>
    <col min="38" max="38" width="7.28515625" style="1" customWidth="1"/>
    <col min="39" max="39" width="5.85546875" style="1" customWidth="1" collapsed="1"/>
    <col min="40" max="40" width="9.28515625" style="1" customWidth="1"/>
    <col min="41" max="41" width="7.28515625" style="1" customWidth="1"/>
    <col min="42" max="42" width="9.28515625" style="1" customWidth="1"/>
    <col min="43" max="43" width="7.28515625" style="1" customWidth="1"/>
    <col min="44" max="44" width="9.28515625" style="1" customWidth="1"/>
    <col min="45" max="45" width="8" style="1" customWidth="1"/>
    <col min="46" max="46" width="5.85546875" style="1" customWidth="1" collapsed="1"/>
    <col min="47" max="47" width="9.28515625" style="1" customWidth="1"/>
    <col min="48" max="48" width="7.28515625" style="1" customWidth="1"/>
    <col min="49" max="49" width="9.28515625" style="1" customWidth="1"/>
    <col min="50" max="50" width="7.28515625" style="1" customWidth="1"/>
    <col min="51" max="51" width="9.28515625" style="1" customWidth="1"/>
    <col min="52" max="52" width="9.140625" style="1" customWidth="1"/>
    <col min="53" max="53" width="5.85546875" style="1" customWidth="1" collapsed="1"/>
    <col min="54" max="54" width="9.28515625" style="1" customWidth="1"/>
    <col min="55" max="55" width="7.28515625" style="1" customWidth="1"/>
    <col min="56" max="56" width="7.7109375" style="1" customWidth="1"/>
    <col min="57" max="57" width="7.28515625" style="1" customWidth="1"/>
    <col min="58" max="58" width="9.28515625" style="1" customWidth="1"/>
    <col min="59" max="59" width="9.42578125" style="1" customWidth="1"/>
    <col min="60" max="60" width="5.85546875" style="1" customWidth="1" collapsed="1"/>
    <col min="61" max="61" width="9.28515625" style="1" customWidth="1"/>
    <col min="62" max="62" width="7.28515625" style="1" customWidth="1"/>
    <col min="63" max="63" width="9.28515625" style="1" customWidth="1"/>
    <col min="64" max="64" width="7.28515625" style="1" customWidth="1"/>
    <col min="65" max="65" width="9.28515625" style="1" customWidth="1"/>
    <col min="66" max="66" width="7.28515625" style="1" customWidth="1"/>
    <col min="67" max="67" width="5.85546875" style="1" customWidth="1" collapsed="1"/>
    <col min="68" max="68" width="9.28515625" style="1" customWidth="1"/>
    <col min="69" max="69" width="7.28515625" style="1" customWidth="1"/>
    <col min="70" max="70" width="9.28515625" style="1" customWidth="1"/>
    <col min="71" max="71" width="7.28515625" style="1" customWidth="1"/>
    <col min="72" max="72" width="9.28515625" style="1" customWidth="1"/>
    <col min="73" max="73" width="7.28515625" style="1" customWidth="1"/>
    <col min="74" max="74" width="5.85546875" style="1" customWidth="1" collapsed="1"/>
    <col min="75" max="75" width="9.28515625" style="1" customWidth="1"/>
    <col min="76" max="76" width="7.28515625" style="1" customWidth="1"/>
    <col min="77" max="77" width="9.28515625" style="1" customWidth="1"/>
    <col min="78" max="78" width="7.28515625" style="1" customWidth="1"/>
    <col min="79" max="79" width="9.28515625" style="1" customWidth="1"/>
    <col min="80" max="80" width="7.28515625" style="1" customWidth="1"/>
    <col min="81" max="81" width="5.85546875" style="1" customWidth="1" collapsed="1"/>
    <col min="82" max="16384" width="9.140625" style="1"/>
  </cols>
  <sheetData>
    <row r="1" spans="1:81" ht="5.25" customHeight="1" x14ac:dyDescent="0.2">
      <c r="A1" s="2"/>
      <c r="B1" s="2"/>
      <c r="C1" s="3"/>
      <c r="D1" s="4"/>
      <c r="E1" s="4"/>
      <c r="F1" s="4"/>
      <c r="G1" s="4"/>
      <c r="H1" s="4"/>
      <c r="I1" s="4"/>
      <c r="J1" s="2"/>
      <c r="K1" s="2"/>
      <c r="L1" s="2"/>
      <c r="M1" s="2"/>
      <c r="N1" s="2"/>
      <c r="O1" s="2"/>
      <c r="P1" s="2"/>
      <c r="Q1" s="4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5"/>
      <c r="CB1" s="5"/>
      <c r="CC1" s="5"/>
    </row>
    <row r="2" spans="1:81" ht="13.5" customHeight="1" x14ac:dyDescent="0.2">
      <c r="A2" s="2"/>
      <c r="B2" s="6"/>
      <c r="C2" s="69" t="s">
        <v>64</v>
      </c>
      <c r="D2" s="7"/>
      <c r="E2" s="8"/>
      <c r="F2" s="8"/>
      <c r="G2" s="8"/>
      <c r="H2" s="8"/>
      <c r="I2" s="8"/>
      <c r="J2" s="2"/>
      <c r="K2" s="2"/>
      <c r="L2" s="2"/>
      <c r="M2" s="2"/>
      <c r="N2" s="2"/>
      <c r="O2" s="2"/>
      <c r="P2" s="2"/>
      <c r="Q2" s="8"/>
      <c r="R2" s="9"/>
      <c r="S2" s="9"/>
      <c r="T2" s="9"/>
      <c r="U2" s="9"/>
      <c r="V2" s="9"/>
      <c r="W2" s="9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5"/>
      <c r="CB2" s="5"/>
      <c r="CC2" s="5"/>
    </row>
    <row r="3" spans="1:81" ht="11.25" customHeight="1" thickBot="1" x14ac:dyDescent="0.25">
      <c r="A3" s="2"/>
      <c r="B3" s="2"/>
      <c r="C3" s="8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2"/>
      <c r="Y3" s="2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10" t="s">
        <v>0</v>
      </c>
    </row>
    <row r="4" spans="1:81" ht="30" customHeight="1" collapsed="1" thickBot="1" x14ac:dyDescent="0.25">
      <c r="A4" s="11"/>
      <c r="B4" s="12" t="s">
        <v>1</v>
      </c>
      <c r="C4" s="76" t="s">
        <v>2</v>
      </c>
      <c r="D4" s="70"/>
      <c r="E4" s="70"/>
      <c r="F4" s="70"/>
      <c r="G4" s="70"/>
      <c r="H4" s="70"/>
      <c r="I4" s="71"/>
      <c r="J4" s="13" t="s">
        <v>3</v>
      </c>
      <c r="K4" s="14"/>
      <c r="L4" s="14"/>
      <c r="M4" s="14"/>
      <c r="N4" s="14"/>
      <c r="O4" s="14"/>
      <c r="P4" s="14"/>
      <c r="Q4" s="15"/>
      <c r="R4" s="16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8"/>
      <c r="AG4" s="17"/>
      <c r="AH4" s="17"/>
      <c r="AI4" s="17"/>
      <c r="AJ4" s="17"/>
      <c r="AK4" s="17"/>
      <c r="AL4" s="17"/>
      <c r="AM4" s="18"/>
      <c r="AN4" s="19"/>
      <c r="AO4" s="19"/>
      <c r="AP4" s="19"/>
      <c r="AQ4" s="19"/>
      <c r="AR4" s="19"/>
      <c r="AS4" s="19"/>
      <c r="AT4" s="18"/>
      <c r="AU4" s="17"/>
      <c r="AV4" s="17"/>
      <c r="AW4" s="17"/>
      <c r="AX4" s="17"/>
      <c r="AY4" s="17"/>
      <c r="AZ4" s="17"/>
      <c r="BA4" s="18"/>
      <c r="BB4" s="17"/>
      <c r="BC4" s="17"/>
      <c r="BD4" s="17"/>
      <c r="BE4" s="17"/>
      <c r="BF4" s="17"/>
      <c r="BG4" s="17"/>
      <c r="BH4" s="18"/>
      <c r="BI4" s="17"/>
      <c r="BJ4" s="17"/>
      <c r="BK4" s="17"/>
      <c r="BL4" s="17"/>
      <c r="BM4" s="20"/>
      <c r="BN4" s="17"/>
      <c r="BO4" s="18"/>
      <c r="BP4" s="17"/>
      <c r="BQ4" s="17"/>
      <c r="BR4" s="17"/>
      <c r="BS4" s="17"/>
      <c r="BT4" s="20"/>
      <c r="BU4" s="17"/>
      <c r="BV4" s="18"/>
      <c r="BW4" s="21" t="s">
        <v>4</v>
      </c>
      <c r="BX4" s="22"/>
      <c r="BY4" s="22"/>
      <c r="BZ4" s="22"/>
      <c r="CA4" s="22"/>
      <c r="CB4" s="23"/>
      <c r="CC4" s="24"/>
    </row>
    <row r="5" spans="1:81" ht="30" customHeight="1" x14ac:dyDescent="0.2">
      <c r="A5" s="25"/>
      <c r="B5" s="26"/>
      <c r="C5" s="27" t="s">
        <v>65</v>
      </c>
      <c r="D5" s="28" t="s">
        <v>66</v>
      </c>
      <c r="E5" s="28" t="s">
        <v>5</v>
      </c>
      <c r="F5" s="28" t="s">
        <v>6</v>
      </c>
      <c r="G5" s="28" t="s">
        <v>67</v>
      </c>
      <c r="H5" s="28" t="s">
        <v>68</v>
      </c>
      <c r="I5" s="30" t="s">
        <v>69</v>
      </c>
      <c r="J5" s="27" t="s">
        <v>7</v>
      </c>
      <c r="K5" s="28" t="s">
        <v>8</v>
      </c>
      <c r="L5" s="28" t="s">
        <v>66</v>
      </c>
      <c r="M5" s="28" t="s">
        <v>5</v>
      </c>
      <c r="N5" s="28" t="s">
        <v>6</v>
      </c>
      <c r="O5" s="28" t="s">
        <v>67</v>
      </c>
      <c r="P5" s="28" t="s">
        <v>68</v>
      </c>
      <c r="Q5" s="30" t="s">
        <v>69</v>
      </c>
      <c r="R5" s="14" t="s">
        <v>9</v>
      </c>
      <c r="S5" s="14"/>
      <c r="T5" s="14"/>
      <c r="U5" s="14"/>
      <c r="V5" s="14"/>
      <c r="W5" s="14"/>
      <c r="X5" s="14"/>
      <c r="Y5" s="14"/>
      <c r="Z5" s="13" t="s">
        <v>10</v>
      </c>
      <c r="AA5" s="14"/>
      <c r="AB5" s="14"/>
      <c r="AC5" s="14"/>
      <c r="AD5" s="14"/>
      <c r="AE5" s="14"/>
      <c r="AF5" s="15"/>
      <c r="AG5" s="13" t="s">
        <v>11</v>
      </c>
      <c r="AH5" s="14"/>
      <c r="AI5" s="14"/>
      <c r="AJ5" s="14"/>
      <c r="AK5" s="14"/>
      <c r="AL5" s="14"/>
      <c r="AM5" s="15"/>
      <c r="AN5" s="13" t="s">
        <v>12</v>
      </c>
      <c r="AO5" s="14"/>
      <c r="AP5" s="14"/>
      <c r="AQ5" s="14"/>
      <c r="AR5" s="14"/>
      <c r="AS5" s="14"/>
      <c r="AT5" s="15"/>
      <c r="AU5" s="13" t="s">
        <v>13</v>
      </c>
      <c r="AV5" s="14"/>
      <c r="AW5" s="14"/>
      <c r="AX5" s="14"/>
      <c r="AY5" s="14"/>
      <c r="AZ5" s="14"/>
      <c r="BA5" s="15"/>
      <c r="BB5" s="13" t="s">
        <v>14</v>
      </c>
      <c r="BC5" s="14"/>
      <c r="BD5" s="14"/>
      <c r="BE5" s="14"/>
      <c r="BF5" s="14"/>
      <c r="BG5" s="14"/>
      <c r="BH5" s="15"/>
      <c r="BI5" s="13" t="s">
        <v>15</v>
      </c>
      <c r="BJ5" s="14"/>
      <c r="BK5" s="14"/>
      <c r="BL5" s="14"/>
      <c r="BM5" s="14"/>
      <c r="BN5" s="14"/>
      <c r="BO5" s="15"/>
      <c r="BP5" s="31" t="s">
        <v>16</v>
      </c>
      <c r="BQ5" s="32"/>
      <c r="BR5" s="32"/>
      <c r="BS5" s="32"/>
      <c r="BT5" s="32"/>
      <c r="BU5" s="32"/>
      <c r="BV5" s="33"/>
      <c r="BW5" s="27" t="s">
        <v>17</v>
      </c>
      <c r="BX5" s="28" t="s">
        <v>18</v>
      </c>
      <c r="BY5" s="28" t="s">
        <v>66</v>
      </c>
      <c r="BZ5" s="28" t="s">
        <v>19</v>
      </c>
      <c r="CA5" s="28" t="s">
        <v>67</v>
      </c>
      <c r="CB5" s="28" t="s">
        <v>68</v>
      </c>
      <c r="CC5" s="30" t="s">
        <v>69</v>
      </c>
    </row>
    <row r="6" spans="1:81" ht="28.5" customHeight="1" x14ac:dyDescent="0.2">
      <c r="A6" s="25"/>
      <c r="B6" s="26"/>
      <c r="C6" s="27"/>
      <c r="D6" s="28"/>
      <c r="E6" s="28"/>
      <c r="F6" s="28"/>
      <c r="G6" s="28"/>
      <c r="H6" s="28"/>
      <c r="I6" s="30"/>
      <c r="J6" s="35"/>
      <c r="K6" s="36"/>
      <c r="L6" s="36"/>
      <c r="M6" s="36"/>
      <c r="N6" s="28"/>
      <c r="O6" s="36"/>
      <c r="P6" s="37"/>
      <c r="Q6" s="38"/>
      <c r="R6" s="72" t="s">
        <v>7</v>
      </c>
      <c r="S6" s="28" t="s">
        <v>8</v>
      </c>
      <c r="T6" s="28" t="s">
        <v>66</v>
      </c>
      <c r="U6" s="28" t="s">
        <v>19</v>
      </c>
      <c r="V6" s="28" t="s">
        <v>6</v>
      </c>
      <c r="W6" s="28" t="s">
        <v>67</v>
      </c>
      <c r="X6" s="28" t="s">
        <v>68</v>
      </c>
      <c r="Y6" s="28" t="s">
        <v>69</v>
      </c>
      <c r="Z6" s="27" t="s">
        <v>17</v>
      </c>
      <c r="AA6" s="28" t="s">
        <v>18</v>
      </c>
      <c r="AB6" s="28" t="s">
        <v>66</v>
      </c>
      <c r="AC6" s="28" t="s">
        <v>19</v>
      </c>
      <c r="AD6" s="28" t="s">
        <v>67</v>
      </c>
      <c r="AE6" s="28" t="s">
        <v>68</v>
      </c>
      <c r="AF6" s="39" t="s">
        <v>69</v>
      </c>
      <c r="AG6" s="27" t="s">
        <v>17</v>
      </c>
      <c r="AH6" s="28" t="s">
        <v>18</v>
      </c>
      <c r="AI6" s="28" t="s">
        <v>66</v>
      </c>
      <c r="AJ6" s="28" t="s">
        <v>19</v>
      </c>
      <c r="AK6" s="28" t="s">
        <v>67</v>
      </c>
      <c r="AL6" s="28" t="s">
        <v>68</v>
      </c>
      <c r="AM6" s="39" t="s">
        <v>69</v>
      </c>
      <c r="AN6" s="27" t="s">
        <v>17</v>
      </c>
      <c r="AO6" s="28" t="s">
        <v>18</v>
      </c>
      <c r="AP6" s="28" t="s">
        <v>66</v>
      </c>
      <c r="AQ6" s="28" t="s">
        <v>19</v>
      </c>
      <c r="AR6" s="28" t="s">
        <v>67</v>
      </c>
      <c r="AS6" s="28" t="s">
        <v>68</v>
      </c>
      <c r="AT6" s="39" t="s">
        <v>69</v>
      </c>
      <c r="AU6" s="27" t="s">
        <v>17</v>
      </c>
      <c r="AV6" s="28" t="s">
        <v>18</v>
      </c>
      <c r="AW6" s="28" t="s">
        <v>66</v>
      </c>
      <c r="AX6" s="28" t="s">
        <v>19</v>
      </c>
      <c r="AY6" s="28" t="s">
        <v>67</v>
      </c>
      <c r="AZ6" s="28" t="s">
        <v>68</v>
      </c>
      <c r="BA6" s="39" t="s">
        <v>69</v>
      </c>
      <c r="BB6" s="27" t="s">
        <v>17</v>
      </c>
      <c r="BC6" s="28" t="s">
        <v>18</v>
      </c>
      <c r="BD6" s="28" t="s">
        <v>66</v>
      </c>
      <c r="BE6" s="28" t="s">
        <v>19</v>
      </c>
      <c r="BF6" s="28" t="s">
        <v>67</v>
      </c>
      <c r="BG6" s="28" t="s">
        <v>68</v>
      </c>
      <c r="BH6" s="39" t="s">
        <v>69</v>
      </c>
      <c r="BI6" s="27" t="s">
        <v>17</v>
      </c>
      <c r="BJ6" s="28" t="s">
        <v>18</v>
      </c>
      <c r="BK6" s="28" t="s">
        <v>66</v>
      </c>
      <c r="BL6" s="28" t="s">
        <v>19</v>
      </c>
      <c r="BM6" s="28" t="s">
        <v>67</v>
      </c>
      <c r="BN6" s="28" t="s">
        <v>68</v>
      </c>
      <c r="BO6" s="39" t="s">
        <v>69</v>
      </c>
      <c r="BP6" s="27" t="s">
        <v>17</v>
      </c>
      <c r="BQ6" s="28" t="s">
        <v>18</v>
      </c>
      <c r="BR6" s="28" t="s">
        <v>66</v>
      </c>
      <c r="BS6" s="28" t="s">
        <v>19</v>
      </c>
      <c r="BT6" s="28" t="s">
        <v>67</v>
      </c>
      <c r="BU6" s="28" t="s">
        <v>68</v>
      </c>
      <c r="BV6" s="39" t="s">
        <v>69</v>
      </c>
      <c r="BW6" s="40"/>
      <c r="BX6" s="41"/>
      <c r="BY6" s="41"/>
      <c r="BZ6" s="28"/>
      <c r="CA6" s="28"/>
      <c r="CB6" s="41"/>
      <c r="CC6" s="30"/>
    </row>
    <row r="7" spans="1:81" ht="67.5" customHeight="1" x14ac:dyDescent="0.2">
      <c r="A7" s="42"/>
      <c r="B7" s="43"/>
      <c r="C7" s="34"/>
      <c r="D7" s="29"/>
      <c r="E7" s="29"/>
      <c r="F7" s="29"/>
      <c r="G7" s="28"/>
      <c r="H7" s="29"/>
      <c r="I7" s="44"/>
      <c r="J7" s="35"/>
      <c r="K7" s="36"/>
      <c r="L7" s="36"/>
      <c r="M7" s="36"/>
      <c r="N7" s="29"/>
      <c r="O7" s="36"/>
      <c r="P7" s="37"/>
      <c r="Q7" s="38"/>
      <c r="R7" s="72"/>
      <c r="S7" s="28"/>
      <c r="T7" s="28"/>
      <c r="U7" s="28"/>
      <c r="V7" s="28"/>
      <c r="W7" s="28"/>
      <c r="X7" s="28"/>
      <c r="Y7" s="28"/>
      <c r="Z7" s="27"/>
      <c r="AA7" s="28"/>
      <c r="AB7" s="28"/>
      <c r="AC7" s="28"/>
      <c r="AD7" s="28"/>
      <c r="AE7" s="28"/>
      <c r="AF7" s="45"/>
      <c r="AG7" s="27"/>
      <c r="AH7" s="28"/>
      <c r="AI7" s="28"/>
      <c r="AJ7" s="28"/>
      <c r="AK7" s="28"/>
      <c r="AL7" s="28"/>
      <c r="AM7" s="45"/>
      <c r="AN7" s="27"/>
      <c r="AO7" s="28"/>
      <c r="AP7" s="28"/>
      <c r="AQ7" s="28"/>
      <c r="AR7" s="28"/>
      <c r="AS7" s="28"/>
      <c r="AT7" s="45"/>
      <c r="AU7" s="27"/>
      <c r="AV7" s="28"/>
      <c r="AW7" s="28"/>
      <c r="AX7" s="28"/>
      <c r="AY7" s="28"/>
      <c r="AZ7" s="28"/>
      <c r="BA7" s="45"/>
      <c r="BB7" s="27"/>
      <c r="BC7" s="28"/>
      <c r="BD7" s="28"/>
      <c r="BE7" s="28"/>
      <c r="BF7" s="28"/>
      <c r="BG7" s="28"/>
      <c r="BH7" s="45"/>
      <c r="BI7" s="27"/>
      <c r="BJ7" s="28"/>
      <c r="BK7" s="28"/>
      <c r="BL7" s="28"/>
      <c r="BM7" s="28"/>
      <c r="BN7" s="28"/>
      <c r="BO7" s="45"/>
      <c r="BP7" s="27"/>
      <c r="BQ7" s="28"/>
      <c r="BR7" s="28"/>
      <c r="BS7" s="28"/>
      <c r="BT7" s="28"/>
      <c r="BU7" s="28"/>
      <c r="BV7" s="45"/>
      <c r="BW7" s="40"/>
      <c r="BX7" s="41"/>
      <c r="BY7" s="41"/>
      <c r="BZ7" s="28"/>
      <c r="CA7" s="28"/>
      <c r="CB7" s="41"/>
      <c r="CC7" s="44"/>
    </row>
    <row r="8" spans="1:81" s="46" customFormat="1" ht="11.25" x14ac:dyDescent="0.25">
      <c r="A8" s="47">
        <v>1</v>
      </c>
      <c r="B8" s="48">
        <f>A8+1</f>
        <v>2</v>
      </c>
      <c r="C8" s="49">
        <v>3</v>
      </c>
      <c r="D8" s="50">
        <v>4</v>
      </c>
      <c r="E8" s="50">
        <v>5</v>
      </c>
      <c r="F8" s="50">
        <v>6</v>
      </c>
      <c r="G8" s="50">
        <v>7</v>
      </c>
      <c r="H8" s="50">
        <v>8</v>
      </c>
      <c r="I8" s="51">
        <v>9</v>
      </c>
      <c r="J8" s="49">
        <v>21</v>
      </c>
      <c r="K8" s="50">
        <v>22</v>
      </c>
      <c r="L8" s="50">
        <v>23</v>
      </c>
      <c r="M8" s="50">
        <v>24</v>
      </c>
      <c r="N8" s="50">
        <v>25</v>
      </c>
      <c r="O8" s="50">
        <v>26</v>
      </c>
      <c r="P8" s="52">
        <v>27</v>
      </c>
      <c r="Q8" s="53">
        <v>28</v>
      </c>
      <c r="R8" s="73">
        <v>29</v>
      </c>
      <c r="S8" s="50">
        <v>30</v>
      </c>
      <c r="T8" s="50">
        <v>31</v>
      </c>
      <c r="U8" s="50">
        <v>32</v>
      </c>
      <c r="V8" s="50">
        <v>35</v>
      </c>
      <c r="W8" s="50">
        <v>36</v>
      </c>
      <c r="X8" s="50">
        <v>37</v>
      </c>
      <c r="Y8" s="50">
        <v>38</v>
      </c>
      <c r="Z8" s="49">
        <v>40</v>
      </c>
      <c r="AA8" s="50">
        <v>41</v>
      </c>
      <c r="AB8" s="50">
        <v>42</v>
      </c>
      <c r="AC8" s="50">
        <v>43</v>
      </c>
      <c r="AD8" s="50">
        <v>44</v>
      </c>
      <c r="AE8" s="50">
        <v>45</v>
      </c>
      <c r="AF8" s="51">
        <v>46</v>
      </c>
      <c r="AG8" s="49">
        <v>47</v>
      </c>
      <c r="AH8" s="50">
        <v>48</v>
      </c>
      <c r="AI8" s="50">
        <v>49</v>
      </c>
      <c r="AJ8" s="50">
        <v>50</v>
      </c>
      <c r="AK8" s="50">
        <v>51</v>
      </c>
      <c r="AL8" s="50">
        <v>52</v>
      </c>
      <c r="AM8" s="51">
        <v>53</v>
      </c>
      <c r="AN8" s="49">
        <v>54</v>
      </c>
      <c r="AO8" s="50">
        <v>55</v>
      </c>
      <c r="AP8" s="50">
        <v>56</v>
      </c>
      <c r="AQ8" s="50">
        <v>57</v>
      </c>
      <c r="AR8" s="50">
        <v>58</v>
      </c>
      <c r="AS8" s="50">
        <v>59</v>
      </c>
      <c r="AT8" s="51">
        <v>60</v>
      </c>
      <c r="AU8" s="49">
        <v>61</v>
      </c>
      <c r="AV8" s="50">
        <v>62</v>
      </c>
      <c r="AW8" s="50">
        <v>63</v>
      </c>
      <c r="AX8" s="50">
        <v>64</v>
      </c>
      <c r="AY8" s="50">
        <v>65</v>
      </c>
      <c r="AZ8" s="50">
        <v>66</v>
      </c>
      <c r="BA8" s="51">
        <v>67</v>
      </c>
      <c r="BB8" s="49">
        <v>68</v>
      </c>
      <c r="BC8" s="50">
        <v>69</v>
      </c>
      <c r="BD8" s="50">
        <v>70</v>
      </c>
      <c r="BE8" s="50">
        <v>71</v>
      </c>
      <c r="BF8" s="50">
        <v>72</v>
      </c>
      <c r="BG8" s="50">
        <v>73</v>
      </c>
      <c r="BH8" s="51">
        <v>74</v>
      </c>
      <c r="BI8" s="49">
        <v>75</v>
      </c>
      <c r="BJ8" s="50">
        <v>76</v>
      </c>
      <c r="BK8" s="50">
        <v>77</v>
      </c>
      <c r="BL8" s="50">
        <v>78</v>
      </c>
      <c r="BM8" s="50">
        <v>79</v>
      </c>
      <c r="BN8" s="50">
        <v>80</v>
      </c>
      <c r="BO8" s="51">
        <v>81</v>
      </c>
      <c r="BP8" s="49">
        <v>82</v>
      </c>
      <c r="BQ8" s="50">
        <v>83</v>
      </c>
      <c r="BR8" s="50">
        <v>84</v>
      </c>
      <c r="BS8" s="50">
        <v>85</v>
      </c>
      <c r="BT8" s="50">
        <v>86</v>
      </c>
      <c r="BU8" s="50">
        <v>87</v>
      </c>
      <c r="BV8" s="51">
        <v>88</v>
      </c>
      <c r="BW8" s="49">
        <v>89</v>
      </c>
      <c r="BX8" s="50">
        <v>90</v>
      </c>
      <c r="BY8" s="50">
        <v>91</v>
      </c>
      <c r="BZ8" s="50">
        <v>92</v>
      </c>
      <c r="CA8" s="50">
        <v>93</v>
      </c>
      <c r="CB8" s="50">
        <v>94</v>
      </c>
      <c r="CC8" s="51">
        <v>95</v>
      </c>
    </row>
    <row r="9" spans="1:81" ht="11.25" customHeight="1" x14ac:dyDescent="0.15">
      <c r="A9" s="54">
        <v>1</v>
      </c>
      <c r="B9" s="55" t="s">
        <v>20</v>
      </c>
      <c r="C9" s="60">
        <v>72774.8</v>
      </c>
      <c r="D9" s="56">
        <v>24371.439999999999</v>
      </c>
      <c r="E9" s="57">
        <v>0.33500000000000002</v>
      </c>
      <c r="F9" s="58">
        <v>18</v>
      </c>
      <c r="G9" s="56">
        <v>22404.2</v>
      </c>
      <c r="H9" s="57">
        <v>1.0880000000000001</v>
      </c>
      <c r="I9" s="59">
        <v>21</v>
      </c>
      <c r="J9" s="60">
        <v>65529.2</v>
      </c>
      <c r="K9" s="57">
        <v>0.9</v>
      </c>
      <c r="L9" s="56">
        <v>23020.080000000002</v>
      </c>
      <c r="M9" s="57">
        <v>0.35099999999999998</v>
      </c>
      <c r="N9" s="58">
        <v>7</v>
      </c>
      <c r="O9" s="56">
        <v>21209.4</v>
      </c>
      <c r="P9" s="57">
        <v>1.085</v>
      </c>
      <c r="Q9" s="59">
        <v>20</v>
      </c>
      <c r="R9" s="74">
        <v>35789.5</v>
      </c>
      <c r="S9" s="57">
        <v>0.49199999999999999</v>
      </c>
      <c r="T9" s="56">
        <v>11757.97</v>
      </c>
      <c r="U9" s="57">
        <v>0.32900000000000001</v>
      </c>
      <c r="V9" s="58">
        <v>12</v>
      </c>
      <c r="W9" s="56">
        <v>10732.9</v>
      </c>
      <c r="X9" s="57">
        <v>1.0960000000000001</v>
      </c>
      <c r="Y9" s="58">
        <v>29</v>
      </c>
      <c r="Z9" s="60">
        <v>20848.5</v>
      </c>
      <c r="AA9" s="57">
        <v>0.28599999999999998</v>
      </c>
      <c r="AB9" s="56">
        <v>7365.09</v>
      </c>
      <c r="AC9" s="57">
        <v>0.35299999999999998</v>
      </c>
      <c r="AD9" s="56">
        <v>7239.2</v>
      </c>
      <c r="AE9" s="57">
        <v>1.0169999999999999</v>
      </c>
      <c r="AF9" s="59">
        <v>36</v>
      </c>
      <c r="AG9" s="60">
        <v>3065</v>
      </c>
      <c r="AH9" s="57">
        <v>4.2000000000000003E-2</v>
      </c>
      <c r="AI9" s="56">
        <v>1105.5999999999999</v>
      </c>
      <c r="AJ9" s="57">
        <v>0.36099999999999999</v>
      </c>
      <c r="AK9" s="56">
        <v>1341.8</v>
      </c>
      <c r="AL9" s="57">
        <v>0.82399999999999995</v>
      </c>
      <c r="AM9" s="59">
        <v>40</v>
      </c>
      <c r="AN9" s="60">
        <v>903</v>
      </c>
      <c r="AO9" s="57">
        <v>1.2E-2</v>
      </c>
      <c r="AP9" s="56">
        <v>1541.22</v>
      </c>
      <c r="AQ9" s="57">
        <v>1.7070000000000001</v>
      </c>
      <c r="AR9" s="56">
        <v>509.7</v>
      </c>
      <c r="AS9" s="57">
        <v>3.024</v>
      </c>
      <c r="AT9" s="59">
        <v>1</v>
      </c>
      <c r="AU9" s="60">
        <v>0</v>
      </c>
      <c r="AV9" s="57">
        <v>0</v>
      </c>
      <c r="AW9" s="56">
        <v>0</v>
      </c>
      <c r="AX9" s="57">
        <v>0</v>
      </c>
      <c r="AY9" s="56">
        <v>0</v>
      </c>
      <c r="AZ9" s="57">
        <v>0</v>
      </c>
      <c r="BA9" s="59" t="s">
        <v>63</v>
      </c>
      <c r="BB9" s="60">
        <v>823.2</v>
      </c>
      <c r="BC9" s="57">
        <v>1.0999999999999999E-2</v>
      </c>
      <c r="BD9" s="56">
        <v>110.43</v>
      </c>
      <c r="BE9" s="57">
        <v>0.13400000000000001</v>
      </c>
      <c r="BF9" s="56">
        <v>203.4</v>
      </c>
      <c r="BG9" s="57">
        <v>0.54300000000000004</v>
      </c>
      <c r="BH9" s="59">
        <v>39</v>
      </c>
      <c r="BI9" s="60">
        <v>3400</v>
      </c>
      <c r="BJ9" s="57">
        <v>4.7E-2</v>
      </c>
      <c r="BK9" s="56">
        <v>842.31</v>
      </c>
      <c r="BL9" s="57">
        <v>0.248</v>
      </c>
      <c r="BM9" s="56">
        <v>1016.3</v>
      </c>
      <c r="BN9" s="57">
        <v>0.82899999999999996</v>
      </c>
      <c r="BO9" s="59">
        <v>39</v>
      </c>
      <c r="BP9" s="60">
        <v>700</v>
      </c>
      <c r="BQ9" s="57">
        <v>0.01</v>
      </c>
      <c r="BR9" s="56">
        <v>297.45999999999998</v>
      </c>
      <c r="BS9" s="57">
        <v>0.42499999999999999</v>
      </c>
      <c r="BT9" s="56">
        <v>166.2</v>
      </c>
      <c r="BU9" s="57">
        <v>1.79</v>
      </c>
      <c r="BV9" s="59">
        <v>16</v>
      </c>
      <c r="BW9" s="60">
        <v>7245.6</v>
      </c>
      <c r="BX9" s="57">
        <v>0.1</v>
      </c>
      <c r="BY9" s="56">
        <v>1351.35</v>
      </c>
      <c r="BZ9" s="57">
        <v>0.187</v>
      </c>
      <c r="CA9" s="56">
        <v>1194.7</v>
      </c>
      <c r="CB9" s="57">
        <v>1.131</v>
      </c>
      <c r="CC9" s="59">
        <v>22</v>
      </c>
    </row>
    <row r="10" spans="1:81" ht="11.25" customHeight="1" x14ac:dyDescent="0.15">
      <c r="A10" s="54">
        <v>2</v>
      </c>
      <c r="B10" s="55" t="s">
        <v>21</v>
      </c>
      <c r="C10" s="60">
        <v>96721.3</v>
      </c>
      <c r="D10" s="56">
        <v>36507.410000000003</v>
      </c>
      <c r="E10" s="57">
        <v>0.377</v>
      </c>
      <c r="F10" s="58">
        <v>5</v>
      </c>
      <c r="G10" s="56">
        <v>31578.2</v>
      </c>
      <c r="H10" s="57">
        <v>1.1559999999999999</v>
      </c>
      <c r="I10" s="59">
        <v>12</v>
      </c>
      <c r="J10" s="60">
        <v>92199.3</v>
      </c>
      <c r="K10" s="57">
        <v>0.95299999999999996</v>
      </c>
      <c r="L10" s="56">
        <v>32127.74</v>
      </c>
      <c r="M10" s="57">
        <v>0.34799999999999998</v>
      </c>
      <c r="N10" s="58">
        <v>8</v>
      </c>
      <c r="O10" s="56">
        <v>29841.5</v>
      </c>
      <c r="P10" s="57">
        <v>1.077</v>
      </c>
      <c r="Q10" s="59">
        <v>23</v>
      </c>
      <c r="R10" s="74">
        <v>37229.300000000003</v>
      </c>
      <c r="S10" s="57">
        <v>0.38500000000000001</v>
      </c>
      <c r="T10" s="56">
        <v>12227.48</v>
      </c>
      <c r="U10" s="57">
        <v>0.32800000000000001</v>
      </c>
      <c r="V10" s="58">
        <v>13</v>
      </c>
      <c r="W10" s="56">
        <v>10606.1</v>
      </c>
      <c r="X10" s="57">
        <v>1.153</v>
      </c>
      <c r="Y10" s="58">
        <v>15</v>
      </c>
      <c r="Z10" s="60">
        <v>11620</v>
      </c>
      <c r="AA10" s="57">
        <v>0.12</v>
      </c>
      <c r="AB10" s="56">
        <v>5859.23</v>
      </c>
      <c r="AC10" s="57">
        <v>0.504</v>
      </c>
      <c r="AD10" s="56">
        <v>5750.1</v>
      </c>
      <c r="AE10" s="57">
        <v>1.0189999999999999</v>
      </c>
      <c r="AF10" s="59">
        <v>14</v>
      </c>
      <c r="AG10" s="60">
        <v>8132</v>
      </c>
      <c r="AH10" s="57">
        <v>8.4000000000000005E-2</v>
      </c>
      <c r="AI10" s="56">
        <v>3302.7</v>
      </c>
      <c r="AJ10" s="57">
        <v>0.40600000000000003</v>
      </c>
      <c r="AK10" s="56">
        <v>3266.2</v>
      </c>
      <c r="AL10" s="57">
        <v>1.0109999999999999</v>
      </c>
      <c r="AM10" s="59">
        <v>15</v>
      </c>
      <c r="AN10" s="60">
        <v>9368</v>
      </c>
      <c r="AO10" s="57">
        <v>9.7000000000000003E-2</v>
      </c>
      <c r="AP10" s="56">
        <v>5016.83</v>
      </c>
      <c r="AQ10" s="57">
        <v>0.53600000000000003</v>
      </c>
      <c r="AR10" s="56">
        <v>4722.1000000000004</v>
      </c>
      <c r="AS10" s="57">
        <v>1.0620000000000001</v>
      </c>
      <c r="AT10" s="59">
        <v>16</v>
      </c>
      <c r="AU10" s="60">
        <v>0</v>
      </c>
      <c r="AV10" s="57">
        <v>0</v>
      </c>
      <c r="AW10" s="56">
        <v>38</v>
      </c>
      <c r="AX10" s="57">
        <v>0</v>
      </c>
      <c r="AY10" s="56">
        <v>38</v>
      </c>
      <c r="AZ10" s="57">
        <v>1</v>
      </c>
      <c r="BA10" s="59">
        <v>13</v>
      </c>
      <c r="BB10" s="60">
        <v>4050</v>
      </c>
      <c r="BC10" s="57">
        <v>4.2000000000000003E-2</v>
      </c>
      <c r="BD10" s="56">
        <v>368.63</v>
      </c>
      <c r="BE10" s="57">
        <v>9.0999999999999998E-2</v>
      </c>
      <c r="BF10" s="56">
        <v>562.5</v>
      </c>
      <c r="BG10" s="57">
        <v>0.65500000000000003</v>
      </c>
      <c r="BH10" s="59">
        <v>36</v>
      </c>
      <c r="BI10" s="60">
        <v>20500</v>
      </c>
      <c r="BJ10" s="57">
        <v>0.21199999999999999</v>
      </c>
      <c r="BK10" s="56">
        <v>4544.1099999999997</v>
      </c>
      <c r="BL10" s="57">
        <v>0.222</v>
      </c>
      <c r="BM10" s="56">
        <v>4499.3</v>
      </c>
      <c r="BN10" s="57">
        <v>1.01</v>
      </c>
      <c r="BO10" s="59">
        <v>29</v>
      </c>
      <c r="BP10" s="60">
        <v>1300</v>
      </c>
      <c r="BQ10" s="57">
        <v>1.2999999999999999E-2</v>
      </c>
      <c r="BR10" s="56">
        <v>770.76</v>
      </c>
      <c r="BS10" s="57">
        <v>0.59299999999999997</v>
      </c>
      <c r="BT10" s="56">
        <v>397.2</v>
      </c>
      <c r="BU10" s="57">
        <v>1.94</v>
      </c>
      <c r="BV10" s="59">
        <v>11</v>
      </c>
      <c r="BW10" s="60">
        <v>4522</v>
      </c>
      <c r="BX10" s="57">
        <v>4.7E-2</v>
      </c>
      <c r="BY10" s="56">
        <v>4379.67</v>
      </c>
      <c r="BZ10" s="57">
        <v>0.96899999999999997</v>
      </c>
      <c r="CA10" s="56">
        <v>1736.7</v>
      </c>
      <c r="CB10" s="57">
        <v>2.5219999999999998</v>
      </c>
      <c r="CC10" s="59">
        <v>3</v>
      </c>
    </row>
    <row r="11" spans="1:81" ht="11.25" customHeight="1" x14ac:dyDescent="0.15">
      <c r="A11" s="54">
        <v>3</v>
      </c>
      <c r="B11" s="55" t="s">
        <v>22</v>
      </c>
      <c r="C11" s="60">
        <v>162477</v>
      </c>
      <c r="D11" s="56">
        <v>58271.519999999997</v>
      </c>
      <c r="E11" s="57">
        <v>0.35899999999999999</v>
      </c>
      <c r="F11" s="58">
        <v>9</v>
      </c>
      <c r="G11" s="56">
        <v>52946.6</v>
      </c>
      <c r="H11" s="57">
        <v>1.101</v>
      </c>
      <c r="I11" s="59">
        <v>19</v>
      </c>
      <c r="J11" s="60">
        <v>151134</v>
      </c>
      <c r="K11" s="57">
        <v>0.93</v>
      </c>
      <c r="L11" s="56">
        <v>50632.74</v>
      </c>
      <c r="M11" s="57">
        <v>0.33500000000000002</v>
      </c>
      <c r="N11" s="58">
        <v>15</v>
      </c>
      <c r="O11" s="56">
        <v>46569.1</v>
      </c>
      <c r="P11" s="57">
        <v>1.087</v>
      </c>
      <c r="Q11" s="59">
        <v>17</v>
      </c>
      <c r="R11" s="74">
        <v>92298.6</v>
      </c>
      <c r="S11" s="57">
        <v>0.56799999999999995</v>
      </c>
      <c r="T11" s="56">
        <v>27648.41</v>
      </c>
      <c r="U11" s="57">
        <v>0.3</v>
      </c>
      <c r="V11" s="58">
        <v>25</v>
      </c>
      <c r="W11" s="56">
        <v>25374.799999999999</v>
      </c>
      <c r="X11" s="57">
        <v>1.0900000000000001</v>
      </c>
      <c r="Y11" s="58">
        <v>31</v>
      </c>
      <c r="Z11" s="60">
        <v>19118</v>
      </c>
      <c r="AA11" s="57">
        <v>0.11799999999999999</v>
      </c>
      <c r="AB11" s="56">
        <v>8189.45</v>
      </c>
      <c r="AC11" s="57">
        <v>0.42799999999999999</v>
      </c>
      <c r="AD11" s="56">
        <v>8034.5</v>
      </c>
      <c r="AE11" s="57">
        <v>1.0189999999999999</v>
      </c>
      <c r="AF11" s="59">
        <v>14</v>
      </c>
      <c r="AG11" s="60">
        <v>10100</v>
      </c>
      <c r="AH11" s="57">
        <v>6.2E-2</v>
      </c>
      <c r="AI11" s="56">
        <v>4183.08</v>
      </c>
      <c r="AJ11" s="57">
        <v>0.41399999999999998</v>
      </c>
      <c r="AK11" s="56">
        <v>4055.2</v>
      </c>
      <c r="AL11" s="57">
        <v>1.032</v>
      </c>
      <c r="AM11" s="59">
        <v>13</v>
      </c>
      <c r="AN11" s="60">
        <v>10610.4</v>
      </c>
      <c r="AO11" s="57">
        <v>6.5000000000000002E-2</v>
      </c>
      <c r="AP11" s="56">
        <v>5625.17</v>
      </c>
      <c r="AQ11" s="57">
        <v>0.53</v>
      </c>
      <c r="AR11" s="56">
        <v>5694.2</v>
      </c>
      <c r="AS11" s="57">
        <v>0.98799999999999999</v>
      </c>
      <c r="AT11" s="59">
        <v>17</v>
      </c>
      <c r="AU11" s="60">
        <v>225</v>
      </c>
      <c r="AV11" s="57">
        <v>1E-3</v>
      </c>
      <c r="AW11" s="56">
        <v>23.26</v>
      </c>
      <c r="AX11" s="57">
        <v>0.10299999999999999</v>
      </c>
      <c r="AY11" s="56">
        <v>86.6</v>
      </c>
      <c r="AZ11" s="57">
        <v>0.26900000000000002</v>
      </c>
      <c r="BA11" s="59">
        <v>19</v>
      </c>
      <c r="BB11" s="60">
        <v>2092</v>
      </c>
      <c r="BC11" s="57">
        <v>1.2999999999999999E-2</v>
      </c>
      <c r="BD11" s="56">
        <v>458.31</v>
      </c>
      <c r="BE11" s="57">
        <v>0.219</v>
      </c>
      <c r="BF11" s="56">
        <v>388</v>
      </c>
      <c r="BG11" s="57">
        <v>1.181</v>
      </c>
      <c r="BH11" s="59">
        <v>19</v>
      </c>
      <c r="BI11" s="60">
        <v>14300</v>
      </c>
      <c r="BJ11" s="57">
        <v>8.7999999999999995E-2</v>
      </c>
      <c r="BK11" s="56">
        <v>3548.69</v>
      </c>
      <c r="BL11" s="57">
        <v>0.248</v>
      </c>
      <c r="BM11" s="56">
        <v>2469.4</v>
      </c>
      <c r="BN11" s="57">
        <v>1.4370000000000001</v>
      </c>
      <c r="BO11" s="59">
        <v>8</v>
      </c>
      <c r="BP11" s="60">
        <v>2290</v>
      </c>
      <c r="BQ11" s="57">
        <v>1.4E-2</v>
      </c>
      <c r="BR11" s="56">
        <v>956.37</v>
      </c>
      <c r="BS11" s="57">
        <v>0.41799999999999998</v>
      </c>
      <c r="BT11" s="56">
        <v>466.5</v>
      </c>
      <c r="BU11" s="57">
        <v>2.0499999999999998</v>
      </c>
      <c r="BV11" s="59">
        <v>6</v>
      </c>
      <c r="BW11" s="60">
        <v>11343</v>
      </c>
      <c r="BX11" s="57">
        <v>7.0000000000000007E-2</v>
      </c>
      <c r="BY11" s="56">
        <v>7638.78</v>
      </c>
      <c r="BZ11" s="57">
        <v>0.67300000000000004</v>
      </c>
      <c r="CA11" s="56">
        <v>6377.5</v>
      </c>
      <c r="CB11" s="57">
        <v>1.198</v>
      </c>
      <c r="CC11" s="59">
        <v>17</v>
      </c>
    </row>
    <row r="12" spans="1:81" ht="11.25" customHeight="1" x14ac:dyDescent="0.15">
      <c r="A12" s="54">
        <v>4</v>
      </c>
      <c r="B12" s="55" t="s">
        <v>23</v>
      </c>
      <c r="C12" s="60">
        <v>135682.15</v>
      </c>
      <c r="D12" s="56">
        <v>38606.559999999998</v>
      </c>
      <c r="E12" s="57">
        <v>0.28499999999999998</v>
      </c>
      <c r="F12" s="58">
        <v>33</v>
      </c>
      <c r="G12" s="56">
        <v>33692.699999999997</v>
      </c>
      <c r="H12" s="57">
        <v>1.1459999999999999</v>
      </c>
      <c r="I12" s="59">
        <v>13</v>
      </c>
      <c r="J12" s="60">
        <v>122639.6</v>
      </c>
      <c r="K12" s="57">
        <v>0.90400000000000003</v>
      </c>
      <c r="L12" s="56">
        <v>35595.17</v>
      </c>
      <c r="M12" s="57">
        <v>0.28999999999999998</v>
      </c>
      <c r="N12" s="58">
        <v>37</v>
      </c>
      <c r="O12" s="56">
        <v>31835.1</v>
      </c>
      <c r="P12" s="57">
        <v>1.1180000000000001</v>
      </c>
      <c r="Q12" s="59">
        <v>12</v>
      </c>
      <c r="R12" s="74">
        <v>50426.3</v>
      </c>
      <c r="S12" s="57">
        <v>0.372</v>
      </c>
      <c r="T12" s="56">
        <v>14726.14</v>
      </c>
      <c r="U12" s="57">
        <v>0.29199999999999998</v>
      </c>
      <c r="V12" s="58">
        <v>29</v>
      </c>
      <c r="W12" s="56">
        <v>13362.1</v>
      </c>
      <c r="X12" s="57">
        <v>1.1020000000000001</v>
      </c>
      <c r="Y12" s="58">
        <v>27</v>
      </c>
      <c r="Z12" s="60">
        <v>15261.1</v>
      </c>
      <c r="AA12" s="57">
        <v>0.112</v>
      </c>
      <c r="AB12" s="56">
        <v>5391.21</v>
      </c>
      <c r="AC12" s="57">
        <v>0.35299999999999998</v>
      </c>
      <c r="AD12" s="56">
        <v>5289.7</v>
      </c>
      <c r="AE12" s="57">
        <v>1.0189999999999999</v>
      </c>
      <c r="AF12" s="59">
        <v>14</v>
      </c>
      <c r="AG12" s="60">
        <v>10495.4</v>
      </c>
      <c r="AH12" s="57">
        <v>7.6999999999999999E-2</v>
      </c>
      <c r="AI12" s="56">
        <v>3758.46</v>
      </c>
      <c r="AJ12" s="57">
        <v>0.35799999999999998</v>
      </c>
      <c r="AK12" s="56">
        <v>3788.7</v>
      </c>
      <c r="AL12" s="57">
        <v>0.99199999999999999</v>
      </c>
      <c r="AM12" s="59">
        <v>17</v>
      </c>
      <c r="AN12" s="60">
        <v>6753.88</v>
      </c>
      <c r="AO12" s="57">
        <v>0.05</v>
      </c>
      <c r="AP12" s="56">
        <v>4925.8500000000004</v>
      </c>
      <c r="AQ12" s="57">
        <v>0.72899999999999998</v>
      </c>
      <c r="AR12" s="56">
        <v>3529.1</v>
      </c>
      <c r="AS12" s="57">
        <v>1.3959999999999999</v>
      </c>
      <c r="AT12" s="59">
        <v>8</v>
      </c>
      <c r="AU12" s="60">
        <v>6.2</v>
      </c>
      <c r="AV12" s="57">
        <v>0</v>
      </c>
      <c r="AW12" s="56">
        <v>8.16</v>
      </c>
      <c r="AX12" s="57">
        <v>1.3160000000000001</v>
      </c>
      <c r="AY12" s="56">
        <v>0</v>
      </c>
      <c r="AZ12" s="57">
        <v>0</v>
      </c>
      <c r="BA12" s="59" t="s">
        <v>63</v>
      </c>
      <c r="BB12" s="60">
        <v>6182</v>
      </c>
      <c r="BC12" s="57">
        <v>4.5999999999999999E-2</v>
      </c>
      <c r="BD12" s="56">
        <v>328.47</v>
      </c>
      <c r="BE12" s="57">
        <v>5.2999999999999999E-2</v>
      </c>
      <c r="BF12" s="56">
        <v>435.4</v>
      </c>
      <c r="BG12" s="57">
        <v>0.754</v>
      </c>
      <c r="BH12" s="59">
        <v>33</v>
      </c>
      <c r="BI12" s="60">
        <v>31097.200000000001</v>
      </c>
      <c r="BJ12" s="57">
        <v>0.22900000000000001</v>
      </c>
      <c r="BK12" s="56">
        <v>5176.63</v>
      </c>
      <c r="BL12" s="57">
        <v>0.16600000000000001</v>
      </c>
      <c r="BM12" s="56">
        <v>4767.3999999999996</v>
      </c>
      <c r="BN12" s="57">
        <v>1.0860000000000001</v>
      </c>
      <c r="BO12" s="59">
        <v>21</v>
      </c>
      <c r="BP12" s="60">
        <v>2417.6</v>
      </c>
      <c r="BQ12" s="57">
        <v>1.7999999999999999E-2</v>
      </c>
      <c r="BR12" s="56">
        <v>1280.25</v>
      </c>
      <c r="BS12" s="57">
        <v>0.53</v>
      </c>
      <c r="BT12" s="56">
        <v>662.7</v>
      </c>
      <c r="BU12" s="57">
        <v>1.9319999999999999</v>
      </c>
      <c r="BV12" s="59">
        <v>12</v>
      </c>
      <c r="BW12" s="60">
        <v>13042.52</v>
      </c>
      <c r="BX12" s="57">
        <v>9.6000000000000002E-2</v>
      </c>
      <c r="BY12" s="56">
        <v>3011.4</v>
      </c>
      <c r="BZ12" s="57">
        <v>0.23100000000000001</v>
      </c>
      <c r="CA12" s="56">
        <v>1857.6</v>
      </c>
      <c r="CB12" s="57">
        <v>1.621</v>
      </c>
      <c r="CC12" s="59">
        <v>8</v>
      </c>
    </row>
    <row r="13" spans="1:81" ht="11.25" customHeight="1" x14ac:dyDescent="0.15">
      <c r="A13" s="54">
        <v>5</v>
      </c>
      <c r="B13" s="55" t="s">
        <v>24</v>
      </c>
      <c r="C13" s="60">
        <v>1582093.1</v>
      </c>
      <c r="D13" s="56">
        <v>525003.63</v>
      </c>
      <c r="E13" s="57">
        <v>0.33200000000000002</v>
      </c>
      <c r="F13" s="58">
        <v>21</v>
      </c>
      <c r="G13" s="56">
        <v>491019.4</v>
      </c>
      <c r="H13" s="57">
        <v>1.069</v>
      </c>
      <c r="I13" s="59">
        <v>23</v>
      </c>
      <c r="J13" s="60">
        <v>1379250.8</v>
      </c>
      <c r="K13" s="57">
        <v>0.872</v>
      </c>
      <c r="L13" s="56">
        <v>437190.77</v>
      </c>
      <c r="M13" s="57">
        <v>0.317</v>
      </c>
      <c r="N13" s="58">
        <v>24</v>
      </c>
      <c r="O13" s="56">
        <v>416571.7</v>
      </c>
      <c r="P13" s="57">
        <v>1.0489999999999999</v>
      </c>
      <c r="Q13" s="59">
        <v>25</v>
      </c>
      <c r="R13" s="74">
        <v>854802.8</v>
      </c>
      <c r="S13" s="57">
        <v>0.54</v>
      </c>
      <c r="T13" s="56">
        <v>287586.58</v>
      </c>
      <c r="U13" s="57">
        <v>0.33600000000000002</v>
      </c>
      <c r="V13" s="58">
        <v>9</v>
      </c>
      <c r="W13" s="56">
        <v>264344</v>
      </c>
      <c r="X13" s="57">
        <v>1.0880000000000001</v>
      </c>
      <c r="Y13" s="58">
        <v>32</v>
      </c>
      <c r="Z13" s="60">
        <v>32457.7</v>
      </c>
      <c r="AA13" s="57">
        <v>2.1000000000000001E-2</v>
      </c>
      <c r="AB13" s="56">
        <v>10808.7</v>
      </c>
      <c r="AC13" s="57">
        <v>0.33300000000000002</v>
      </c>
      <c r="AD13" s="56">
        <v>10658.7</v>
      </c>
      <c r="AE13" s="57">
        <v>1.014</v>
      </c>
      <c r="AF13" s="59">
        <v>38</v>
      </c>
      <c r="AG13" s="60">
        <v>108628.8</v>
      </c>
      <c r="AH13" s="57">
        <v>6.9000000000000006E-2</v>
      </c>
      <c r="AI13" s="56">
        <v>49282.3</v>
      </c>
      <c r="AJ13" s="57">
        <v>0.45400000000000001</v>
      </c>
      <c r="AK13" s="56">
        <v>49930.5</v>
      </c>
      <c r="AL13" s="57">
        <v>0.98699999999999999</v>
      </c>
      <c r="AM13" s="59">
        <v>18</v>
      </c>
      <c r="AN13" s="60">
        <v>10545.74</v>
      </c>
      <c r="AO13" s="57">
        <v>7.0000000000000001E-3</v>
      </c>
      <c r="AP13" s="56">
        <v>9932.91</v>
      </c>
      <c r="AQ13" s="57">
        <v>0.94199999999999995</v>
      </c>
      <c r="AR13" s="56">
        <v>8039.2</v>
      </c>
      <c r="AS13" s="57">
        <v>1.236</v>
      </c>
      <c r="AT13" s="59">
        <v>11</v>
      </c>
      <c r="AU13" s="60">
        <v>7440</v>
      </c>
      <c r="AV13" s="57">
        <v>5.0000000000000001E-3</v>
      </c>
      <c r="AW13" s="56">
        <v>3217.25</v>
      </c>
      <c r="AX13" s="57">
        <v>0.432</v>
      </c>
      <c r="AY13" s="56">
        <v>3045.5</v>
      </c>
      <c r="AZ13" s="57">
        <v>1.056</v>
      </c>
      <c r="BA13" s="59">
        <v>12</v>
      </c>
      <c r="BB13" s="60">
        <v>180154.2</v>
      </c>
      <c r="BC13" s="57">
        <v>0.114</v>
      </c>
      <c r="BD13" s="56">
        <v>14146.93</v>
      </c>
      <c r="BE13" s="57">
        <v>7.9000000000000001E-2</v>
      </c>
      <c r="BF13" s="56">
        <v>12593.8</v>
      </c>
      <c r="BG13" s="57">
        <v>1.123</v>
      </c>
      <c r="BH13" s="59">
        <v>24</v>
      </c>
      <c r="BI13" s="60">
        <v>164833.79999999999</v>
      </c>
      <c r="BJ13" s="57">
        <v>0.104</v>
      </c>
      <c r="BK13" s="56">
        <v>56222.94</v>
      </c>
      <c r="BL13" s="57">
        <v>0.34100000000000003</v>
      </c>
      <c r="BM13" s="56">
        <v>61912.9</v>
      </c>
      <c r="BN13" s="57">
        <v>0.90800000000000003</v>
      </c>
      <c r="BO13" s="59">
        <v>37</v>
      </c>
      <c r="BP13" s="60">
        <v>20387.7</v>
      </c>
      <c r="BQ13" s="57">
        <v>1.2999999999999999E-2</v>
      </c>
      <c r="BR13" s="56">
        <v>5993.16</v>
      </c>
      <c r="BS13" s="57">
        <v>0.29399999999999998</v>
      </c>
      <c r="BT13" s="56">
        <v>6047</v>
      </c>
      <c r="BU13" s="57">
        <v>0.99099999999999999</v>
      </c>
      <c r="BV13" s="59">
        <v>39</v>
      </c>
      <c r="BW13" s="60">
        <v>202842.34</v>
      </c>
      <c r="BX13" s="57">
        <v>0.128</v>
      </c>
      <c r="BY13" s="56">
        <v>87812.85</v>
      </c>
      <c r="BZ13" s="57">
        <v>0.433</v>
      </c>
      <c r="CA13" s="56">
        <v>74447.8</v>
      </c>
      <c r="CB13" s="57">
        <v>1.18</v>
      </c>
      <c r="CC13" s="59">
        <v>19</v>
      </c>
    </row>
    <row r="14" spans="1:81" ht="11.25" customHeight="1" x14ac:dyDescent="0.15">
      <c r="A14" s="54">
        <v>6</v>
      </c>
      <c r="B14" s="55" t="s">
        <v>25</v>
      </c>
      <c r="C14" s="60">
        <v>542452</v>
      </c>
      <c r="D14" s="56">
        <v>155109.06</v>
      </c>
      <c r="E14" s="57">
        <v>0.28599999999999998</v>
      </c>
      <c r="F14" s="58">
        <v>32</v>
      </c>
      <c r="G14" s="56">
        <v>135668.9</v>
      </c>
      <c r="H14" s="57">
        <v>1.143</v>
      </c>
      <c r="I14" s="59">
        <v>14</v>
      </c>
      <c r="J14" s="60">
        <v>445386.5</v>
      </c>
      <c r="K14" s="57">
        <v>0.82099999999999995</v>
      </c>
      <c r="L14" s="56">
        <v>136739.93</v>
      </c>
      <c r="M14" s="57">
        <v>0.307</v>
      </c>
      <c r="N14" s="58">
        <v>28</v>
      </c>
      <c r="O14" s="56">
        <v>123591.4</v>
      </c>
      <c r="P14" s="57">
        <v>1.1060000000000001</v>
      </c>
      <c r="Q14" s="59">
        <v>14</v>
      </c>
      <c r="R14" s="74">
        <v>281740</v>
      </c>
      <c r="S14" s="57">
        <v>0.51900000000000002</v>
      </c>
      <c r="T14" s="56">
        <v>88095.33</v>
      </c>
      <c r="U14" s="57">
        <v>0.313</v>
      </c>
      <c r="V14" s="58">
        <v>18</v>
      </c>
      <c r="W14" s="56">
        <v>75919.600000000006</v>
      </c>
      <c r="X14" s="57">
        <v>1.1599999999999999</v>
      </c>
      <c r="Y14" s="58">
        <v>12</v>
      </c>
      <c r="Z14" s="60">
        <v>28509.200000000001</v>
      </c>
      <c r="AA14" s="57">
        <v>5.2999999999999999E-2</v>
      </c>
      <c r="AB14" s="56">
        <v>10071.370000000001</v>
      </c>
      <c r="AC14" s="57">
        <v>0.35299999999999998</v>
      </c>
      <c r="AD14" s="56">
        <v>9655.4</v>
      </c>
      <c r="AE14" s="57">
        <v>1.0429999999999999</v>
      </c>
      <c r="AF14" s="59">
        <v>9</v>
      </c>
      <c r="AG14" s="60">
        <v>34458.199999999997</v>
      </c>
      <c r="AH14" s="57">
        <v>6.4000000000000001E-2</v>
      </c>
      <c r="AI14" s="56">
        <v>14501.98</v>
      </c>
      <c r="AJ14" s="57">
        <v>0.42099999999999999</v>
      </c>
      <c r="AK14" s="56">
        <v>15698.7</v>
      </c>
      <c r="AL14" s="57">
        <v>0.92400000000000004</v>
      </c>
      <c r="AM14" s="59">
        <v>31</v>
      </c>
      <c r="AN14" s="60">
        <v>8814.5</v>
      </c>
      <c r="AO14" s="57">
        <v>1.6E-2</v>
      </c>
      <c r="AP14" s="56">
        <v>6854.27</v>
      </c>
      <c r="AQ14" s="57">
        <v>0.77800000000000002</v>
      </c>
      <c r="AR14" s="56">
        <v>5735.9</v>
      </c>
      <c r="AS14" s="57">
        <v>1.1950000000000001</v>
      </c>
      <c r="AT14" s="59">
        <v>12</v>
      </c>
      <c r="AU14" s="60">
        <v>2838</v>
      </c>
      <c r="AV14" s="57">
        <v>5.0000000000000001E-3</v>
      </c>
      <c r="AW14" s="56">
        <v>1313.62</v>
      </c>
      <c r="AX14" s="57">
        <v>0.46300000000000002</v>
      </c>
      <c r="AY14" s="56">
        <v>1379.1</v>
      </c>
      <c r="AZ14" s="57">
        <v>0.95299999999999996</v>
      </c>
      <c r="BA14" s="59">
        <v>16</v>
      </c>
      <c r="BB14" s="60">
        <v>30595.4</v>
      </c>
      <c r="BC14" s="57">
        <v>5.6000000000000001E-2</v>
      </c>
      <c r="BD14" s="56">
        <v>2522.5700000000002</v>
      </c>
      <c r="BE14" s="57">
        <v>8.2000000000000003E-2</v>
      </c>
      <c r="BF14" s="56">
        <v>2217.8000000000002</v>
      </c>
      <c r="BG14" s="57">
        <v>1.137</v>
      </c>
      <c r="BH14" s="59">
        <v>22</v>
      </c>
      <c r="BI14" s="60">
        <v>52602.400000000001</v>
      </c>
      <c r="BJ14" s="57">
        <v>9.7000000000000003E-2</v>
      </c>
      <c r="BK14" s="56">
        <v>10519.27</v>
      </c>
      <c r="BL14" s="57">
        <v>0.2</v>
      </c>
      <c r="BM14" s="56">
        <v>11378.4</v>
      </c>
      <c r="BN14" s="57">
        <v>0.92400000000000004</v>
      </c>
      <c r="BO14" s="59">
        <v>35</v>
      </c>
      <c r="BP14" s="60">
        <v>5828.85</v>
      </c>
      <c r="BQ14" s="57">
        <v>1.0999999999999999E-2</v>
      </c>
      <c r="BR14" s="56">
        <v>2861.52</v>
      </c>
      <c r="BS14" s="57">
        <v>0.49099999999999999</v>
      </c>
      <c r="BT14" s="56">
        <v>1606.6</v>
      </c>
      <c r="BU14" s="57">
        <v>1.7809999999999999</v>
      </c>
      <c r="BV14" s="59">
        <v>18</v>
      </c>
      <c r="BW14" s="60">
        <v>97065.52</v>
      </c>
      <c r="BX14" s="57">
        <v>0.17899999999999999</v>
      </c>
      <c r="BY14" s="56">
        <v>18369.13</v>
      </c>
      <c r="BZ14" s="57">
        <v>0.189</v>
      </c>
      <c r="CA14" s="56">
        <v>12077.5</v>
      </c>
      <c r="CB14" s="57">
        <v>1.5209999999999999</v>
      </c>
      <c r="CC14" s="59">
        <v>11</v>
      </c>
    </row>
    <row r="15" spans="1:81" ht="11.25" customHeight="1" x14ac:dyDescent="0.15">
      <c r="A15" s="54">
        <v>7</v>
      </c>
      <c r="B15" s="55" t="s">
        <v>26</v>
      </c>
      <c r="C15" s="60">
        <v>52401</v>
      </c>
      <c r="D15" s="56">
        <v>17096.63</v>
      </c>
      <c r="E15" s="57">
        <v>0.32600000000000001</v>
      </c>
      <c r="F15" s="58">
        <v>22</v>
      </c>
      <c r="G15" s="56">
        <v>12943.4</v>
      </c>
      <c r="H15" s="57">
        <v>1.321</v>
      </c>
      <c r="I15" s="59">
        <v>3</v>
      </c>
      <c r="J15" s="60">
        <v>42559.3</v>
      </c>
      <c r="K15" s="57">
        <v>0.81200000000000006</v>
      </c>
      <c r="L15" s="56">
        <v>14621.61</v>
      </c>
      <c r="M15" s="57">
        <v>0.34399999999999997</v>
      </c>
      <c r="N15" s="58">
        <v>11</v>
      </c>
      <c r="O15" s="56">
        <v>11780.4</v>
      </c>
      <c r="P15" s="57">
        <v>1.2410000000000001</v>
      </c>
      <c r="Q15" s="59">
        <v>8</v>
      </c>
      <c r="R15" s="74">
        <v>19088.7</v>
      </c>
      <c r="S15" s="57">
        <v>0.36399999999999999</v>
      </c>
      <c r="T15" s="56">
        <v>6494.23</v>
      </c>
      <c r="U15" s="57">
        <v>0.34</v>
      </c>
      <c r="V15" s="58">
        <v>6</v>
      </c>
      <c r="W15" s="56">
        <v>5305.8</v>
      </c>
      <c r="X15" s="57">
        <v>1.224</v>
      </c>
      <c r="Y15" s="58">
        <v>5</v>
      </c>
      <c r="Z15" s="60">
        <v>6989.3</v>
      </c>
      <c r="AA15" s="57">
        <v>0.13300000000000001</v>
      </c>
      <c r="AB15" s="56">
        <v>2640.59</v>
      </c>
      <c r="AC15" s="57">
        <v>0.378</v>
      </c>
      <c r="AD15" s="56">
        <v>2165.4</v>
      </c>
      <c r="AE15" s="57">
        <v>1.2190000000000001</v>
      </c>
      <c r="AF15" s="59">
        <v>2</v>
      </c>
      <c r="AG15" s="60">
        <v>1736.8</v>
      </c>
      <c r="AH15" s="57">
        <v>3.3000000000000002E-2</v>
      </c>
      <c r="AI15" s="56">
        <v>771.17</v>
      </c>
      <c r="AJ15" s="57">
        <v>0.44400000000000001</v>
      </c>
      <c r="AK15" s="56">
        <v>731.1</v>
      </c>
      <c r="AL15" s="57">
        <v>1.0549999999999999</v>
      </c>
      <c r="AM15" s="59">
        <v>9</v>
      </c>
      <c r="AN15" s="60">
        <v>3949</v>
      </c>
      <c r="AO15" s="57">
        <v>7.4999999999999997E-2</v>
      </c>
      <c r="AP15" s="56">
        <v>3067.02</v>
      </c>
      <c r="AQ15" s="57">
        <v>0.77700000000000002</v>
      </c>
      <c r="AR15" s="56">
        <v>2205.5</v>
      </c>
      <c r="AS15" s="57">
        <v>1.391</v>
      </c>
      <c r="AT15" s="59">
        <v>9</v>
      </c>
      <c r="AU15" s="60">
        <v>5.8</v>
      </c>
      <c r="AV15" s="57">
        <v>0</v>
      </c>
      <c r="AW15" s="56">
        <v>3.4</v>
      </c>
      <c r="AX15" s="57">
        <v>0.58599999999999997</v>
      </c>
      <c r="AY15" s="56">
        <v>1.4</v>
      </c>
      <c r="AZ15" s="57">
        <v>2.4289999999999998</v>
      </c>
      <c r="BA15" s="59">
        <v>4</v>
      </c>
      <c r="BB15" s="60">
        <v>1799</v>
      </c>
      <c r="BC15" s="57">
        <v>3.4000000000000002E-2</v>
      </c>
      <c r="BD15" s="56">
        <v>193.89</v>
      </c>
      <c r="BE15" s="57">
        <v>0.108</v>
      </c>
      <c r="BF15" s="56">
        <v>87.5</v>
      </c>
      <c r="BG15" s="57">
        <v>2.2160000000000002</v>
      </c>
      <c r="BH15" s="59">
        <v>4</v>
      </c>
      <c r="BI15" s="60">
        <v>8669.2000000000007</v>
      </c>
      <c r="BJ15" s="57">
        <v>0.16500000000000001</v>
      </c>
      <c r="BK15" s="56">
        <v>1303.99</v>
      </c>
      <c r="BL15" s="57">
        <v>0.15</v>
      </c>
      <c r="BM15" s="56">
        <v>1154.2</v>
      </c>
      <c r="BN15" s="57">
        <v>1.1299999999999999</v>
      </c>
      <c r="BO15" s="59">
        <v>17</v>
      </c>
      <c r="BP15" s="60">
        <v>321.5</v>
      </c>
      <c r="BQ15" s="57">
        <v>6.0000000000000001E-3</v>
      </c>
      <c r="BR15" s="56">
        <v>147.32</v>
      </c>
      <c r="BS15" s="57">
        <v>0.45800000000000002</v>
      </c>
      <c r="BT15" s="56">
        <v>129.4</v>
      </c>
      <c r="BU15" s="57">
        <v>1.1379999999999999</v>
      </c>
      <c r="BV15" s="59">
        <v>37</v>
      </c>
      <c r="BW15" s="60">
        <v>9841.7000000000007</v>
      </c>
      <c r="BX15" s="57">
        <v>0.188</v>
      </c>
      <c r="BY15" s="56">
        <v>2475.02</v>
      </c>
      <c r="BZ15" s="57">
        <v>0.251</v>
      </c>
      <c r="CA15" s="56">
        <v>1163</v>
      </c>
      <c r="CB15" s="57">
        <v>2.1280000000000001</v>
      </c>
      <c r="CC15" s="59">
        <v>5</v>
      </c>
    </row>
    <row r="16" spans="1:81" ht="11.25" customHeight="1" x14ac:dyDescent="0.15">
      <c r="A16" s="54">
        <v>8</v>
      </c>
      <c r="B16" s="55" t="s">
        <v>27</v>
      </c>
      <c r="C16" s="60">
        <v>570754.1</v>
      </c>
      <c r="D16" s="56">
        <v>152431.1</v>
      </c>
      <c r="E16" s="57">
        <v>0.26700000000000002</v>
      </c>
      <c r="F16" s="58">
        <v>40</v>
      </c>
      <c r="G16" s="56">
        <v>150031.6</v>
      </c>
      <c r="H16" s="57">
        <v>1.016</v>
      </c>
      <c r="I16" s="59">
        <v>29</v>
      </c>
      <c r="J16" s="60">
        <v>461456.6</v>
      </c>
      <c r="K16" s="57">
        <v>0.80900000000000005</v>
      </c>
      <c r="L16" s="56">
        <v>135695.07</v>
      </c>
      <c r="M16" s="57">
        <v>0.29399999999999998</v>
      </c>
      <c r="N16" s="58">
        <v>36</v>
      </c>
      <c r="O16" s="56">
        <v>124993</v>
      </c>
      <c r="P16" s="57">
        <v>1.0860000000000001</v>
      </c>
      <c r="Q16" s="59">
        <v>18</v>
      </c>
      <c r="R16" s="74">
        <v>358683</v>
      </c>
      <c r="S16" s="57">
        <v>0.628</v>
      </c>
      <c r="T16" s="56">
        <v>100157.63</v>
      </c>
      <c r="U16" s="57">
        <v>0.27900000000000003</v>
      </c>
      <c r="V16" s="58">
        <v>38</v>
      </c>
      <c r="W16" s="56">
        <v>89722.3</v>
      </c>
      <c r="X16" s="57">
        <v>1.1160000000000001</v>
      </c>
      <c r="Y16" s="58">
        <v>22</v>
      </c>
      <c r="Z16" s="60">
        <v>28780</v>
      </c>
      <c r="AA16" s="57">
        <v>0.05</v>
      </c>
      <c r="AB16" s="56">
        <v>9219.09</v>
      </c>
      <c r="AC16" s="57">
        <v>0.32</v>
      </c>
      <c r="AD16" s="56">
        <v>12038.3</v>
      </c>
      <c r="AE16" s="57">
        <v>0.76600000000000001</v>
      </c>
      <c r="AF16" s="59">
        <v>42</v>
      </c>
      <c r="AG16" s="60">
        <v>23000</v>
      </c>
      <c r="AH16" s="57">
        <v>0.04</v>
      </c>
      <c r="AI16" s="56">
        <v>9720.2900000000009</v>
      </c>
      <c r="AJ16" s="57">
        <v>0.42299999999999999</v>
      </c>
      <c r="AK16" s="56">
        <v>9274.7000000000007</v>
      </c>
      <c r="AL16" s="57">
        <v>1.048</v>
      </c>
      <c r="AM16" s="59">
        <v>10</v>
      </c>
      <c r="AN16" s="60">
        <v>2255.6</v>
      </c>
      <c r="AO16" s="57">
        <v>4.0000000000000001E-3</v>
      </c>
      <c r="AP16" s="56">
        <v>2035.97</v>
      </c>
      <c r="AQ16" s="57">
        <v>0.90300000000000002</v>
      </c>
      <c r="AR16" s="56">
        <v>1271.4000000000001</v>
      </c>
      <c r="AS16" s="57">
        <v>1.601</v>
      </c>
      <c r="AT16" s="59">
        <v>6</v>
      </c>
      <c r="AU16" s="60">
        <v>100</v>
      </c>
      <c r="AV16" s="57">
        <v>0</v>
      </c>
      <c r="AW16" s="56">
        <v>129.71</v>
      </c>
      <c r="AX16" s="57">
        <v>1.2969999999999999</v>
      </c>
      <c r="AY16" s="56">
        <v>79.400000000000006</v>
      </c>
      <c r="AZ16" s="57">
        <v>1.6339999999999999</v>
      </c>
      <c r="BA16" s="59">
        <v>7</v>
      </c>
      <c r="BB16" s="60">
        <v>14340</v>
      </c>
      <c r="BC16" s="57">
        <v>2.5000000000000001E-2</v>
      </c>
      <c r="BD16" s="56">
        <v>2362.34</v>
      </c>
      <c r="BE16" s="57">
        <v>0.16500000000000001</v>
      </c>
      <c r="BF16" s="56">
        <v>3374.7</v>
      </c>
      <c r="BG16" s="57">
        <v>0.7</v>
      </c>
      <c r="BH16" s="59">
        <v>35</v>
      </c>
      <c r="BI16" s="60">
        <v>27600</v>
      </c>
      <c r="BJ16" s="57">
        <v>4.8000000000000001E-2</v>
      </c>
      <c r="BK16" s="56">
        <v>8816.99</v>
      </c>
      <c r="BL16" s="57">
        <v>0.31900000000000001</v>
      </c>
      <c r="BM16" s="56">
        <v>7370.1</v>
      </c>
      <c r="BN16" s="57">
        <v>1.196</v>
      </c>
      <c r="BO16" s="59">
        <v>14</v>
      </c>
      <c r="BP16" s="60">
        <v>6698</v>
      </c>
      <c r="BQ16" s="57">
        <v>1.2E-2</v>
      </c>
      <c r="BR16" s="56">
        <v>3253.05</v>
      </c>
      <c r="BS16" s="57">
        <v>0.48599999999999999</v>
      </c>
      <c r="BT16" s="56">
        <v>1862.1</v>
      </c>
      <c r="BU16" s="57">
        <v>1.7470000000000001</v>
      </c>
      <c r="BV16" s="59">
        <v>20</v>
      </c>
      <c r="BW16" s="60">
        <v>109297.5</v>
      </c>
      <c r="BX16" s="57">
        <v>0.191</v>
      </c>
      <c r="BY16" s="56">
        <v>16736.03</v>
      </c>
      <c r="BZ16" s="57">
        <v>0.153</v>
      </c>
      <c r="CA16" s="56">
        <v>25038.6</v>
      </c>
      <c r="CB16" s="57">
        <v>0.66800000000000004</v>
      </c>
      <c r="CC16" s="59">
        <v>35</v>
      </c>
    </row>
    <row r="17" spans="1:81" ht="11.25" customHeight="1" x14ac:dyDescent="0.15">
      <c r="A17" s="54">
        <v>9</v>
      </c>
      <c r="B17" s="55" t="s">
        <v>28</v>
      </c>
      <c r="C17" s="60">
        <v>65379.93</v>
      </c>
      <c r="D17" s="56">
        <v>18959.310000000001</v>
      </c>
      <c r="E17" s="57">
        <v>0.28999999999999998</v>
      </c>
      <c r="F17" s="58">
        <v>30</v>
      </c>
      <c r="G17" s="56">
        <v>14922.4</v>
      </c>
      <c r="H17" s="57">
        <v>1.2709999999999999</v>
      </c>
      <c r="I17" s="59">
        <v>5</v>
      </c>
      <c r="J17" s="60">
        <v>50670</v>
      </c>
      <c r="K17" s="57">
        <v>0.77500000000000002</v>
      </c>
      <c r="L17" s="56">
        <v>16900.66</v>
      </c>
      <c r="M17" s="57">
        <v>0.33400000000000002</v>
      </c>
      <c r="N17" s="58">
        <v>16</v>
      </c>
      <c r="O17" s="56">
        <v>12698.1</v>
      </c>
      <c r="P17" s="57">
        <v>1.331</v>
      </c>
      <c r="Q17" s="59">
        <v>2</v>
      </c>
      <c r="R17" s="74">
        <v>23970</v>
      </c>
      <c r="S17" s="57">
        <v>0.36699999999999999</v>
      </c>
      <c r="T17" s="56">
        <v>8353.91</v>
      </c>
      <c r="U17" s="57">
        <v>0.34899999999999998</v>
      </c>
      <c r="V17" s="58">
        <v>5</v>
      </c>
      <c r="W17" s="56">
        <v>6156.3</v>
      </c>
      <c r="X17" s="57">
        <v>1.357</v>
      </c>
      <c r="Y17" s="58">
        <v>1</v>
      </c>
      <c r="Z17" s="60">
        <v>6800</v>
      </c>
      <c r="AA17" s="57">
        <v>0.104</v>
      </c>
      <c r="AB17" s="56">
        <v>2277.6799999999998</v>
      </c>
      <c r="AC17" s="57">
        <v>0.33500000000000002</v>
      </c>
      <c r="AD17" s="56">
        <v>2235.3000000000002</v>
      </c>
      <c r="AE17" s="57">
        <v>1.0189999999999999</v>
      </c>
      <c r="AF17" s="59">
        <v>14</v>
      </c>
      <c r="AG17" s="60">
        <v>2050</v>
      </c>
      <c r="AH17" s="57">
        <v>3.1E-2</v>
      </c>
      <c r="AI17" s="56">
        <v>855.79</v>
      </c>
      <c r="AJ17" s="57">
        <v>0.41699999999999998</v>
      </c>
      <c r="AK17" s="56">
        <v>731.5</v>
      </c>
      <c r="AL17" s="57">
        <v>1.17</v>
      </c>
      <c r="AM17" s="59">
        <v>2</v>
      </c>
      <c r="AN17" s="60">
        <v>1729</v>
      </c>
      <c r="AO17" s="57">
        <v>2.5999999999999999E-2</v>
      </c>
      <c r="AP17" s="56">
        <v>2829.82</v>
      </c>
      <c r="AQ17" s="57">
        <v>1.637</v>
      </c>
      <c r="AR17" s="56">
        <v>1346.3</v>
      </c>
      <c r="AS17" s="57">
        <v>2.1019999999999999</v>
      </c>
      <c r="AT17" s="59">
        <v>3</v>
      </c>
      <c r="AU17" s="60">
        <v>10</v>
      </c>
      <c r="AV17" s="57">
        <v>0</v>
      </c>
      <c r="AW17" s="56">
        <v>12.22</v>
      </c>
      <c r="AX17" s="57">
        <v>1.222</v>
      </c>
      <c r="AY17" s="56">
        <v>3.3</v>
      </c>
      <c r="AZ17" s="57">
        <v>3.7029999999999998</v>
      </c>
      <c r="BA17" s="59">
        <v>2</v>
      </c>
      <c r="BB17" s="60">
        <v>3170</v>
      </c>
      <c r="BC17" s="57">
        <v>4.8000000000000001E-2</v>
      </c>
      <c r="BD17" s="56">
        <v>390.31</v>
      </c>
      <c r="BE17" s="57">
        <v>0.123</v>
      </c>
      <c r="BF17" s="56">
        <v>236.9</v>
      </c>
      <c r="BG17" s="57">
        <v>1.6479999999999999</v>
      </c>
      <c r="BH17" s="59">
        <v>9</v>
      </c>
      <c r="BI17" s="60">
        <v>12321</v>
      </c>
      <c r="BJ17" s="57">
        <v>0.188</v>
      </c>
      <c r="BK17" s="56">
        <v>1957.01</v>
      </c>
      <c r="BL17" s="57">
        <v>0.159</v>
      </c>
      <c r="BM17" s="56">
        <v>1822.3</v>
      </c>
      <c r="BN17" s="57">
        <v>1.0740000000000001</v>
      </c>
      <c r="BO17" s="59">
        <v>25</v>
      </c>
      <c r="BP17" s="60">
        <v>620</v>
      </c>
      <c r="BQ17" s="57">
        <v>8.9999999999999993E-3</v>
      </c>
      <c r="BR17" s="56">
        <v>223.93</v>
      </c>
      <c r="BS17" s="57">
        <v>0.36099999999999999</v>
      </c>
      <c r="BT17" s="56">
        <v>166.3</v>
      </c>
      <c r="BU17" s="57">
        <v>1.347</v>
      </c>
      <c r="BV17" s="59">
        <v>31</v>
      </c>
      <c r="BW17" s="60">
        <v>14709.9</v>
      </c>
      <c r="BX17" s="57">
        <v>0.22500000000000001</v>
      </c>
      <c r="BY17" s="56">
        <v>2058.65</v>
      </c>
      <c r="BZ17" s="57">
        <v>0.14000000000000001</v>
      </c>
      <c r="CA17" s="56">
        <v>2224.3000000000002</v>
      </c>
      <c r="CB17" s="57">
        <v>0.92600000000000005</v>
      </c>
      <c r="CC17" s="59">
        <v>30</v>
      </c>
    </row>
    <row r="18" spans="1:81" ht="11.25" customHeight="1" x14ac:dyDescent="0.15">
      <c r="A18" s="54">
        <v>10</v>
      </c>
      <c r="B18" s="55" t="s">
        <v>29</v>
      </c>
      <c r="C18" s="60">
        <v>70503.600000000006</v>
      </c>
      <c r="D18" s="56">
        <v>23750.9</v>
      </c>
      <c r="E18" s="57">
        <v>0.33700000000000002</v>
      </c>
      <c r="F18" s="58">
        <v>15</v>
      </c>
      <c r="G18" s="56">
        <v>26580.799999999999</v>
      </c>
      <c r="H18" s="57">
        <v>0.89400000000000002</v>
      </c>
      <c r="I18" s="59">
        <v>38</v>
      </c>
      <c r="J18" s="60">
        <v>61806.9</v>
      </c>
      <c r="K18" s="57">
        <v>0.877</v>
      </c>
      <c r="L18" s="56">
        <v>22118.75</v>
      </c>
      <c r="M18" s="57">
        <v>0.35799999999999998</v>
      </c>
      <c r="N18" s="58">
        <v>6</v>
      </c>
      <c r="O18" s="56">
        <v>24152.6</v>
      </c>
      <c r="P18" s="57">
        <v>0.91600000000000004</v>
      </c>
      <c r="Q18" s="59">
        <v>39</v>
      </c>
      <c r="R18" s="74">
        <v>29443.4</v>
      </c>
      <c r="S18" s="57">
        <v>0.41799999999999998</v>
      </c>
      <c r="T18" s="56">
        <v>9768.99</v>
      </c>
      <c r="U18" s="57">
        <v>0.33200000000000002</v>
      </c>
      <c r="V18" s="58">
        <v>11</v>
      </c>
      <c r="W18" s="56">
        <v>11684</v>
      </c>
      <c r="X18" s="57">
        <v>0.83599999999999997</v>
      </c>
      <c r="Y18" s="58">
        <v>42</v>
      </c>
      <c r="Z18" s="60">
        <v>15474.8</v>
      </c>
      <c r="AA18" s="57">
        <v>0.219</v>
      </c>
      <c r="AB18" s="56">
        <v>4885.43</v>
      </c>
      <c r="AC18" s="57">
        <v>0.316</v>
      </c>
      <c r="AD18" s="56">
        <v>4794.3999999999996</v>
      </c>
      <c r="AE18" s="57">
        <v>1.0189999999999999</v>
      </c>
      <c r="AF18" s="59">
        <v>14</v>
      </c>
      <c r="AG18" s="60">
        <v>2173.6999999999998</v>
      </c>
      <c r="AH18" s="57">
        <v>3.1E-2</v>
      </c>
      <c r="AI18" s="56">
        <v>1137.96</v>
      </c>
      <c r="AJ18" s="57">
        <v>0.52400000000000002</v>
      </c>
      <c r="AK18" s="56">
        <v>1213.9000000000001</v>
      </c>
      <c r="AL18" s="57">
        <v>0.93700000000000006</v>
      </c>
      <c r="AM18" s="59">
        <v>28</v>
      </c>
      <c r="AN18" s="60">
        <v>5272.3</v>
      </c>
      <c r="AO18" s="57">
        <v>7.4999999999999997E-2</v>
      </c>
      <c r="AP18" s="56">
        <v>3755.97</v>
      </c>
      <c r="AQ18" s="57">
        <v>0.71199999999999997</v>
      </c>
      <c r="AR18" s="56">
        <v>4051.8</v>
      </c>
      <c r="AS18" s="57">
        <v>0.92700000000000005</v>
      </c>
      <c r="AT18" s="59">
        <v>22</v>
      </c>
      <c r="AU18" s="60">
        <v>15</v>
      </c>
      <c r="AV18" s="57">
        <v>0</v>
      </c>
      <c r="AW18" s="56">
        <v>17.690000000000001</v>
      </c>
      <c r="AX18" s="57">
        <v>1.179</v>
      </c>
      <c r="AY18" s="56">
        <v>0</v>
      </c>
      <c r="AZ18" s="57">
        <v>0</v>
      </c>
      <c r="BA18" s="59" t="s">
        <v>63</v>
      </c>
      <c r="BB18" s="60">
        <v>946.4</v>
      </c>
      <c r="BC18" s="57">
        <v>1.2999999999999999E-2</v>
      </c>
      <c r="BD18" s="56">
        <v>159.32</v>
      </c>
      <c r="BE18" s="57">
        <v>0.16800000000000001</v>
      </c>
      <c r="BF18" s="56">
        <v>291.3</v>
      </c>
      <c r="BG18" s="57">
        <v>0.54700000000000004</v>
      </c>
      <c r="BH18" s="59">
        <v>38</v>
      </c>
      <c r="BI18" s="60">
        <v>7398</v>
      </c>
      <c r="BJ18" s="57">
        <v>0.105</v>
      </c>
      <c r="BK18" s="56">
        <v>1964.87</v>
      </c>
      <c r="BL18" s="57">
        <v>0.26600000000000001</v>
      </c>
      <c r="BM18" s="56">
        <v>1879.7</v>
      </c>
      <c r="BN18" s="57">
        <v>1.0449999999999999</v>
      </c>
      <c r="BO18" s="59">
        <v>26</v>
      </c>
      <c r="BP18" s="60">
        <v>1083.3</v>
      </c>
      <c r="BQ18" s="57">
        <v>1.4999999999999999E-2</v>
      </c>
      <c r="BR18" s="56">
        <v>428.52</v>
      </c>
      <c r="BS18" s="57">
        <v>0.39600000000000002</v>
      </c>
      <c r="BT18" s="56">
        <v>237.5</v>
      </c>
      <c r="BU18" s="57">
        <v>1.804</v>
      </c>
      <c r="BV18" s="59">
        <v>15</v>
      </c>
      <c r="BW18" s="60">
        <v>8696.7000000000007</v>
      </c>
      <c r="BX18" s="57">
        <v>0.123</v>
      </c>
      <c r="BY18" s="56">
        <v>1632.16</v>
      </c>
      <c r="BZ18" s="57">
        <v>0.188</v>
      </c>
      <c r="CA18" s="56">
        <v>2428.3000000000002</v>
      </c>
      <c r="CB18" s="57">
        <v>0.67200000000000004</v>
      </c>
      <c r="CC18" s="59">
        <v>34</v>
      </c>
    </row>
    <row r="19" spans="1:81" ht="11.25" customHeight="1" x14ac:dyDescent="0.15">
      <c r="A19" s="54">
        <v>11</v>
      </c>
      <c r="B19" s="55" t="s">
        <v>30</v>
      </c>
      <c r="C19" s="60">
        <v>80452.5</v>
      </c>
      <c r="D19" s="56">
        <v>24663.040000000001</v>
      </c>
      <c r="E19" s="57">
        <v>0.307</v>
      </c>
      <c r="F19" s="58">
        <v>25</v>
      </c>
      <c r="G19" s="56">
        <v>26307.7</v>
      </c>
      <c r="H19" s="57">
        <v>0.93700000000000006</v>
      </c>
      <c r="I19" s="59">
        <v>36</v>
      </c>
      <c r="J19" s="60">
        <v>75492.3</v>
      </c>
      <c r="K19" s="57">
        <v>0.93799999999999994</v>
      </c>
      <c r="L19" s="56">
        <v>23142.43</v>
      </c>
      <c r="M19" s="57">
        <v>0.307</v>
      </c>
      <c r="N19" s="58">
        <v>28</v>
      </c>
      <c r="O19" s="56">
        <v>24773.3</v>
      </c>
      <c r="P19" s="57">
        <v>0.93400000000000005</v>
      </c>
      <c r="Q19" s="59">
        <v>37</v>
      </c>
      <c r="R19" s="74">
        <v>38662.800000000003</v>
      </c>
      <c r="S19" s="57">
        <v>0.48099999999999998</v>
      </c>
      <c r="T19" s="56">
        <v>11127.54</v>
      </c>
      <c r="U19" s="57">
        <v>0.28799999999999998</v>
      </c>
      <c r="V19" s="58">
        <v>33</v>
      </c>
      <c r="W19" s="56">
        <v>10163.4</v>
      </c>
      <c r="X19" s="57">
        <v>1.095</v>
      </c>
      <c r="Y19" s="58">
        <v>30</v>
      </c>
      <c r="Z19" s="60">
        <v>8608.5</v>
      </c>
      <c r="AA19" s="57">
        <v>0.107</v>
      </c>
      <c r="AB19" s="56">
        <v>2717.77</v>
      </c>
      <c r="AC19" s="57">
        <v>0.316</v>
      </c>
      <c r="AD19" s="56">
        <v>2667.1</v>
      </c>
      <c r="AE19" s="57">
        <v>1.0189999999999999</v>
      </c>
      <c r="AF19" s="59">
        <v>14</v>
      </c>
      <c r="AG19" s="60">
        <v>2400</v>
      </c>
      <c r="AH19" s="57">
        <v>0.03</v>
      </c>
      <c r="AI19" s="56">
        <v>1296.3699999999999</v>
      </c>
      <c r="AJ19" s="57">
        <v>0.54</v>
      </c>
      <c r="AK19" s="56">
        <v>1247.2</v>
      </c>
      <c r="AL19" s="57">
        <v>1.0389999999999999</v>
      </c>
      <c r="AM19" s="59">
        <v>11</v>
      </c>
      <c r="AN19" s="60">
        <v>12200</v>
      </c>
      <c r="AO19" s="57">
        <v>0.152</v>
      </c>
      <c r="AP19" s="56">
        <v>6062.48</v>
      </c>
      <c r="AQ19" s="57">
        <v>0.497</v>
      </c>
      <c r="AR19" s="56">
        <v>9790</v>
      </c>
      <c r="AS19" s="57">
        <v>0.61899999999999999</v>
      </c>
      <c r="AT19" s="59">
        <v>33</v>
      </c>
      <c r="AU19" s="60">
        <v>0</v>
      </c>
      <c r="AV19" s="57">
        <v>0</v>
      </c>
      <c r="AW19" s="56">
        <v>0</v>
      </c>
      <c r="AX19" s="57">
        <v>0</v>
      </c>
      <c r="AY19" s="56">
        <v>0</v>
      </c>
      <c r="AZ19" s="57">
        <v>0</v>
      </c>
      <c r="BA19" s="59" t="s">
        <v>63</v>
      </c>
      <c r="BB19" s="60">
        <v>3100</v>
      </c>
      <c r="BC19" s="57">
        <v>3.9E-2</v>
      </c>
      <c r="BD19" s="56">
        <v>251.08</v>
      </c>
      <c r="BE19" s="57">
        <v>8.1000000000000003E-2</v>
      </c>
      <c r="BF19" s="56">
        <v>124.1</v>
      </c>
      <c r="BG19" s="57">
        <v>2.0230000000000001</v>
      </c>
      <c r="BH19" s="59">
        <v>5</v>
      </c>
      <c r="BI19" s="60">
        <v>10000</v>
      </c>
      <c r="BJ19" s="57">
        <v>0.124</v>
      </c>
      <c r="BK19" s="56">
        <v>1448.82</v>
      </c>
      <c r="BL19" s="57">
        <v>0.14499999999999999</v>
      </c>
      <c r="BM19" s="56">
        <v>631.79999999999995</v>
      </c>
      <c r="BN19" s="57">
        <v>2.2930000000000001</v>
      </c>
      <c r="BO19" s="59">
        <v>2</v>
      </c>
      <c r="BP19" s="60">
        <v>521</v>
      </c>
      <c r="BQ19" s="57">
        <v>6.0000000000000001E-3</v>
      </c>
      <c r="BR19" s="56">
        <v>238.37</v>
      </c>
      <c r="BS19" s="57">
        <v>0.45800000000000002</v>
      </c>
      <c r="BT19" s="56">
        <v>149.9</v>
      </c>
      <c r="BU19" s="57">
        <v>1.59</v>
      </c>
      <c r="BV19" s="59">
        <v>23</v>
      </c>
      <c r="BW19" s="60">
        <v>4960.2</v>
      </c>
      <c r="BX19" s="57">
        <v>6.2E-2</v>
      </c>
      <c r="BY19" s="56">
        <v>1520.61</v>
      </c>
      <c r="BZ19" s="57">
        <v>0.307</v>
      </c>
      <c r="CA19" s="56">
        <v>1534.3</v>
      </c>
      <c r="CB19" s="57">
        <v>0.99099999999999999</v>
      </c>
      <c r="CC19" s="59">
        <v>27</v>
      </c>
    </row>
    <row r="20" spans="1:81" ht="11.25" customHeight="1" x14ac:dyDescent="0.15">
      <c r="A20" s="54">
        <v>12</v>
      </c>
      <c r="B20" s="55" t="s">
        <v>31</v>
      </c>
      <c r="C20" s="60">
        <v>150438.45000000001</v>
      </c>
      <c r="D20" s="56">
        <v>45996.2</v>
      </c>
      <c r="E20" s="57">
        <v>0.30599999999999999</v>
      </c>
      <c r="F20" s="58">
        <v>26</v>
      </c>
      <c r="G20" s="56">
        <v>45264.1</v>
      </c>
      <c r="H20" s="57">
        <v>1.016</v>
      </c>
      <c r="I20" s="59">
        <v>29</v>
      </c>
      <c r="J20" s="60">
        <v>122446.39999999999</v>
      </c>
      <c r="K20" s="57">
        <v>0.81399999999999995</v>
      </c>
      <c r="L20" s="56">
        <v>38556.71</v>
      </c>
      <c r="M20" s="57">
        <v>0.315</v>
      </c>
      <c r="N20" s="58">
        <v>25</v>
      </c>
      <c r="O20" s="56">
        <v>40173.1</v>
      </c>
      <c r="P20" s="57">
        <v>0.96</v>
      </c>
      <c r="Q20" s="59">
        <v>35</v>
      </c>
      <c r="R20" s="74">
        <v>46008.800000000003</v>
      </c>
      <c r="S20" s="57">
        <v>0.30599999999999999</v>
      </c>
      <c r="T20" s="56">
        <v>12796.3</v>
      </c>
      <c r="U20" s="57">
        <v>0.27800000000000002</v>
      </c>
      <c r="V20" s="58">
        <v>39</v>
      </c>
      <c r="W20" s="56">
        <v>11080.1</v>
      </c>
      <c r="X20" s="57">
        <v>1.155</v>
      </c>
      <c r="Y20" s="58">
        <v>14</v>
      </c>
      <c r="Z20" s="60">
        <v>12666.7</v>
      </c>
      <c r="AA20" s="57">
        <v>8.4000000000000005E-2</v>
      </c>
      <c r="AB20" s="56">
        <v>3998.66</v>
      </c>
      <c r="AC20" s="57">
        <v>0.316</v>
      </c>
      <c r="AD20" s="56">
        <v>3924.4</v>
      </c>
      <c r="AE20" s="57">
        <v>1.0189999999999999</v>
      </c>
      <c r="AF20" s="59">
        <v>14</v>
      </c>
      <c r="AG20" s="60">
        <v>4374.3999999999996</v>
      </c>
      <c r="AH20" s="57">
        <v>2.9000000000000001E-2</v>
      </c>
      <c r="AI20" s="56">
        <v>1665.58</v>
      </c>
      <c r="AJ20" s="57">
        <v>0.38100000000000001</v>
      </c>
      <c r="AK20" s="56">
        <v>1796.1</v>
      </c>
      <c r="AL20" s="57">
        <v>0.92700000000000005</v>
      </c>
      <c r="AM20" s="59">
        <v>30</v>
      </c>
      <c r="AN20" s="60">
        <v>27984.1</v>
      </c>
      <c r="AO20" s="57">
        <v>0.186</v>
      </c>
      <c r="AP20" s="56">
        <v>15636.71</v>
      </c>
      <c r="AQ20" s="57">
        <v>0.55900000000000005</v>
      </c>
      <c r="AR20" s="56">
        <v>19296.599999999999</v>
      </c>
      <c r="AS20" s="57">
        <v>0.81</v>
      </c>
      <c r="AT20" s="59">
        <v>26</v>
      </c>
      <c r="AU20" s="60">
        <v>6.1</v>
      </c>
      <c r="AV20" s="57">
        <v>0</v>
      </c>
      <c r="AW20" s="56">
        <v>6.12</v>
      </c>
      <c r="AX20" s="57">
        <v>1.0029999999999999</v>
      </c>
      <c r="AY20" s="56">
        <v>0</v>
      </c>
      <c r="AZ20" s="57">
        <v>0</v>
      </c>
      <c r="BA20" s="59" t="s">
        <v>63</v>
      </c>
      <c r="BB20" s="60">
        <v>4937</v>
      </c>
      <c r="BC20" s="57">
        <v>3.3000000000000002E-2</v>
      </c>
      <c r="BD20" s="56">
        <v>362.76</v>
      </c>
      <c r="BE20" s="57">
        <v>7.2999999999999995E-2</v>
      </c>
      <c r="BF20" s="56">
        <v>398.2</v>
      </c>
      <c r="BG20" s="57">
        <v>0.91100000000000003</v>
      </c>
      <c r="BH20" s="59">
        <v>32</v>
      </c>
      <c r="BI20" s="60">
        <v>25669.3</v>
      </c>
      <c r="BJ20" s="57">
        <v>0.17100000000000001</v>
      </c>
      <c r="BK20" s="56">
        <v>3679.47</v>
      </c>
      <c r="BL20" s="57">
        <v>0.14299999999999999</v>
      </c>
      <c r="BM20" s="56">
        <v>3409.3</v>
      </c>
      <c r="BN20" s="57">
        <v>1.079</v>
      </c>
      <c r="BO20" s="59">
        <v>23</v>
      </c>
      <c r="BP20" s="60">
        <v>800</v>
      </c>
      <c r="BQ20" s="57">
        <v>5.0000000000000001E-3</v>
      </c>
      <c r="BR20" s="56">
        <v>411.11</v>
      </c>
      <c r="BS20" s="57">
        <v>0.51400000000000001</v>
      </c>
      <c r="BT20" s="56">
        <v>268.5</v>
      </c>
      <c r="BU20" s="57">
        <v>1.5309999999999999</v>
      </c>
      <c r="BV20" s="59">
        <v>25</v>
      </c>
      <c r="BW20" s="60">
        <v>27992.03</v>
      </c>
      <c r="BX20" s="57">
        <v>0.186</v>
      </c>
      <c r="BY20" s="56">
        <v>7439.49</v>
      </c>
      <c r="BZ20" s="57">
        <v>0.26600000000000001</v>
      </c>
      <c r="CA20" s="56">
        <v>5091</v>
      </c>
      <c r="CB20" s="57">
        <v>1.4610000000000001</v>
      </c>
      <c r="CC20" s="59">
        <v>13</v>
      </c>
    </row>
    <row r="21" spans="1:81" ht="11.25" customHeight="1" x14ac:dyDescent="0.15">
      <c r="A21" s="54">
        <v>13</v>
      </c>
      <c r="B21" s="55" t="s">
        <v>32</v>
      </c>
      <c r="C21" s="60">
        <v>237091.92</v>
      </c>
      <c r="D21" s="56">
        <v>80871.320000000007</v>
      </c>
      <c r="E21" s="57">
        <v>0.34100000000000003</v>
      </c>
      <c r="F21" s="58">
        <v>14</v>
      </c>
      <c r="G21" s="56">
        <v>65539.7</v>
      </c>
      <c r="H21" s="57">
        <v>1.234</v>
      </c>
      <c r="I21" s="59">
        <v>7</v>
      </c>
      <c r="J21" s="60">
        <v>194281.8</v>
      </c>
      <c r="K21" s="57">
        <v>0.81899999999999995</v>
      </c>
      <c r="L21" s="56">
        <v>64120.9</v>
      </c>
      <c r="M21" s="57">
        <v>0.33</v>
      </c>
      <c r="N21" s="58">
        <v>19</v>
      </c>
      <c r="O21" s="56">
        <v>58745.5</v>
      </c>
      <c r="P21" s="57">
        <v>1.0920000000000001</v>
      </c>
      <c r="Q21" s="59">
        <v>15</v>
      </c>
      <c r="R21" s="74">
        <v>118823.5</v>
      </c>
      <c r="S21" s="57">
        <v>0.501</v>
      </c>
      <c r="T21" s="56">
        <v>34977.01</v>
      </c>
      <c r="U21" s="57">
        <v>0.29399999999999998</v>
      </c>
      <c r="V21" s="58">
        <v>28</v>
      </c>
      <c r="W21" s="56">
        <v>32603.200000000001</v>
      </c>
      <c r="X21" s="57">
        <v>1.073</v>
      </c>
      <c r="Y21" s="58">
        <v>36</v>
      </c>
      <c r="Z21" s="60">
        <v>20477.400000000001</v>
      </c>
      <c r="AA21" s="57">
        <v>8.5999999999999993E-2</v>
      </c>
      <c r="AB21" s="56">
        <v>7046.51</v>
      </c>
      <c r="AC21" s="57">
        <v>0.34399999999999997</v>
      </c>
      <c r="AD21" s="56">
        <v>6883.6</v>
      </c>
      <c r="AE21" s="57">
        <v>1.024</v>
      </c>
      <c r="AF21" s="59">
        <v>12</v>
      </c>
      <c r="AG21" s="60">
        <v>12600</v>
      </c>
      <c r="AH21" s="57">
        <v>5.2999999999999999E-2</v>
      </c>
      <c r="AI21" s="56">
        <v>4600.16</v>
      </c>
      <c r="AJ21" s="57">
        <v>0.36499999999999999</v>
      </c>
      <c r="AK21" s="56">
        <v>4473.8</v>
      </c>
      <c r="AL21" s="57">
        <v>1.028</v>
      </c>
      <c r="AM21" s="59">
        <v>14</v>
      </c>
      <c r="AN21" s="60">
        <v>9237.69</v>
      </c>
      <c r="AO21" s="57">
        <v>3.9E-2</v>
      </c>
      <c r="AP21" s="56">
        <v>9536.6200000000008</v>
      </c>
      <c r="AQ21" s="57">
        <v>1.032</v>
      </c>
      <c r="AR21" s="56">
        <v>8345</v>
      </c>
      <c r="AS21" s="57">
        <v>1.143</v>
      </c>
      <c r="AT21" s="59">
        <v>13</v>
      </c>
      <c r="AU21" s="60">
        <v>530</v>
      </c>
      <c r="AV21" s="57">
        <v>2E-3</v>
      </c>
      <c r="AW21" s="56">
        <v>94.8</v>
      </c>
      <c r="AX21" s="57">
        <v>0.17899999999999999</v>
      </c>
      <c r="AY21" s="56">
        <v>147.6</v>
      </c>
      <c r="AZ21" s="57">
        <v>0.64200000000000002</v>
      </c>
      <c r="BA21" s="59">
        <v>18</v>
      </c>
      <c r="BB21" s="60">
        <v>2600</v>
      </c>
      <c r="BC21" s="57">
        <v>1.0999999999999999E-2</v>
      </c>
      <c r="BD21" s="56">
        <v>231.21</v>
      </c>
      <c r="BE21" s="57">
        <v>8.8999999999999996E-2</v>
      </c>
      <c r="BF21" s="56">
        <v>321.10000000000002</v>
      </c>
      <c r="BG21" s="57">
        <v>0.72</v>
      </c>
      <c r="BH21" s="59">
        <v>34</v>
      </c>
      <c r="BI21" s="60">
        <v>26484</v>
      </c>
      <c r="BJ21" s="57">
        <v>0.112</v>
      </c>
      <c r="BK21" s="56">
        <v>6267.56</v>
      </c>
      <c r="BL21" s="57">
        <v>0.23699999999999999</v>
      </c>
      <c r="BM21" s="56">
        <v>5068.2</v>
      </c>
      <c r="BN21" s="57">
        <v>1.2370000000000001</v>
      </c>
      <c r="BO21" s="59">
        <v>11</v>
      </c>
      <c r="BP21" s="60">
        <v>3529.2</v>
      </c>
      <c r="BQ21" s="57">
        <v>1.4999999999999999E-2</v>
      </c>
      <c r="BR21" s="56">
        <v>1367.05</v>
      </c>
      <c r="BS21" s="57">
        <v>0.38700000000000001</v>
      </c>
      <c r="BT21" s="56">
        <v>897.1</v>
      </c>
      <c r="BU21" s="57">
        <v>1.524</v>
      </c>
      <c r="BV21" s="59">
        <v>27</v>
      </c>
      <c r="BW21" s="60">
        <v>42810.13</v>
      </c>
      <c r="BX21" s="57">
        <v>0.18099999999999999</v>
      </c>
      <c r="BY21" s="56">
        <v>16750.419999999998</v>
      </c>
      <c r="BZ21" s="57">
        <v>0.39100000000000001</v>
      </c>
      <c r="CA21" s="56">
        <v>6794.2</v>
      </c>
      <c r="CB21" s="57">
        <v>2.4649999999999999</v>
      </c>
      <c r="CC21" s="59">
        <v>4</v>
      </c>
    </row>
    <row r="22" spans="1:81" ht="11.25" customHeight="1" x14ac:dyDescent="0.15">
      <c r="A22" s="54">
        <v>14</v>
      </c>
      <c r="B22" s="55" t="s">
        <v>33</v>
      </c>
      <c r="C22" s="60">
        <v>85627</v>
      </c>
      <c r="D22" s="56">
        <v>32332.35</v>
      </c>
      <c r="E22" s="57">
        <v>0.378</v>
      </c>
      <c r="F22" s="58">
        <v>2</v>
      </c>
      <c r="G22" s="56">
        <v>29092.7</v>
      </c>
      <c r="H22" s="57">
        <v>1.111</v>
      </c>
      <c r="I22" s="59">
        <v>18</v>
      </c>
      <c r="J22" s="60">
        <v>77864</v>
      </c>
      <c r="K22" s="57">
        <v>0.90900000000000003</v>
      </c>
      <c r="L22" s="56">
        <v>30442.02</v>
      </c>
      <c r="M22" s="57">
        <v>0.39100000000000001</v>
      </c>
      <c r="N22" s="58">
        <v>3</v>
      </c>
      <c r="O22" s="56">
        <v>26616.799999999999</v>
      </c>
      <c r="P22" s="57">
        <v>1.1439999999999999</v>
      </c>
      <c r="Q22" s="59">
        <v>9</v>
      </c>
      <c r="R22" s="74">
        <v>39620.6</v>
      </c>
      <c r="S22" s="57">
        <v>0.46300000000000002</v>
      </c>
      <c r="T22" s="56">
        <v>12207.8</v>
      </c>
      <c r="U22" s="57">
        <v>0.308</v>
      </c>
      <c r="V22" s="58">
        <v>21</v>
      </c>
      <c r="W22" s="56">
        <v>10078.700000000001</v>
      </c>
      <c r="X22" s="57">
        <v>1.2110000000000001</v>
      </c>
      <c r="Y22" s="58">
        <v>6</v>
      </c>
      <c r="Z22" s="60">
        <v>7800</v>
      </c>
      <c r="AA22" s="57">
        <v>9.0999999999999998E-2</v>
      </c>
      <c r="AB22" s="56">
        <v>4103.76</v>
      </c>
      <c r="AC22" s="57">
        <v>0.52600000000000002</v>
      </c>
      <c r="AD22" s="56">
        <v>3659.3</v>
      </c>
      <c r="AE22" s="57">
        <v>1.121</v>
      </c>
      <c r="AF22" s="59">
        <v>3</v>
      </c>
      <c r="AG22" s="60">
        <v>2137</v>
      </c>
      <c r="AH22" s="57">
        <v>2.5000000000000001E-2</v>
      </c>
      <c r="AI22" s="56">
        <v>1355.56</v>
      </c>
      <c r="AJ22" s="57">
        <v>0.63400000000000001</v>
      </c>
      <c r="AK22" s="56">
        <v>1344.6</v>
      </c>
      <c r="AL22" s="57">
        <v>1.008</v>
      </c>
      <c r="AM22" s="59">
        <v>16</v>
      </c>
      <c r="AN22" s="60">
        <v>7969.5</v>
      </c>
      <c r="AO22" s="57">
        <v>9.2999999999999999E-2</v>
      </c>
      <c r="AP22" s="56">
        <v>9192.4</v>
      </c>
      <c r="AQ22" s="57">
        <v>1.153</v>
      </c>
      <c r="AR22" s="56">
        <v>9621.5</v>
      </c>
      <c r="AS22" s="57">
        <v>0.95499999999999996</v>
      </c>
      <c r="AT22" s="59">
        <v>21</v>
      </c>
      <c r="AU22" s="60">
        <v>0</v>
      </c>
      <c r="AV22" s="57">
        <v>0</v>
      </c>
      <c r="AW22" s="56">
        <v>0</v>
      </c>
      <c r="AX22" s="57">
        <v>0</v>
      </c>
      <c r="AY22" s="56">
        <v>0</v>
      </c>
      <c r="AZ22" s="57">
        <v>0</v>
      </c>
      <c r="BA22" s="59" t="s">
        <v>63</v>
      </c>
      <c r="BB22" s="60">
        <v>3535</v>
      </c>
      <c r="BC22" s="57">
        <v>4.1000000000000002E-2</v>
      </c>
      <c r="BD22" s="56">
        <v>186.39</v>
      </c>
      <c r="BE22" s="57">
        <v>5.2999999999999999E-2</v>
      </c>
      <c r="BF22" s="56">
        <v>178.7</v>
      </c>
      <c r="BG22" s="57">
        <v>1.0429999999999999</v>
      </c>
      <c r="BH22" s="59">
        <v>28</v>
      </c>
      <c r="BI22" s="60">
        <v>16159.1</v>
      </c>
      <c r="BJ22" s="57">
        <v>0.189</v>
      </c>
      <c r="BK22" s="56">
        <v>2739.76</v>
      </c>
      <c r="BL22" s="57">
        <v>0.17</v>
      </c>
      <c r="BM22" s="56">
        <v>1515.7</v>
      </c>
      <c r="BN22" s="57">
        <v>1.8080000000000001</v>
      </c>
      <c r="BO22" s="59">
        <v>4</v>
      </c>
      <c r="BP22" s="60">
        <v>642.79999999999995</v>
      </c>
      <c r="BQ22" s="57">
        <v>8.0000000000000002E-3</v>
      </c>
      <c r="BR22" s="56">
        <v>656.36</v>
      </c>
      <c r="BS22" s="57">
        <v>1.0209999999999999</v>
      </c>
      <c r="BT22" s="56">
        <v>193.8</v>
      </c>
      <c r="BU22" s="57">
        <v>3.387</v>
      </c>
      <c r="BV22" s="59">
        <v>1</v>
      </c>
      <c r="BW22" s="60">
        <v>7763</v>
      </c>
      <c r="BX22" s="57">
        <v>9.0999999999999998E-2</v>
      </c>
      <c r="BY22" s="56">
        <v>1890.33</v>
      </c>
      <c r="BZ22" s="57">
        <v>0.24399999999999999</v>
      </c>
      <c r="CA22" s="56">
        <v>2475.9</v>
      </c>
      <c r="CB22" s="57">
        <v>0.76300000000000001</v>
      </c>
      <c r="CC22" s="59">
        <v>32</v>
      </c>
    </row>
    <row r="23" spans="1:81" ht="11.25" customHeight="1" x14ac:dyDescent="0.15">
      <c r="A23" s="54">
        <v>15</v>
      </c>
      <c r="B23" s="55" t="s">
        <v>34</v>
      </c>
      <c r="C23" s="60">
        <v>212760.26</v>
      </c>
      <c r="D23" s="56">
        <v>59999.6</v>
      </c>
      <c r="E23" s="57">
        <v>0.28199999999999997</v>
      </c>
      <c r="F23" s="58">
        <v>35</v>
      </c>
      <c r="G23" s="56">
        <v>70158.2</v>
      </c>
      <c r="H23" s="57">
        <v>0.85499999999999998</v>
      </c>
      <c r="I23" s="59">
        <v>40</v>
      </c>
      <c r="J23" s="60">
        <v>175022.5</v>
      </c>
      <c r="K23" s="57">
        <v>0.82299999999999995</v>
      </c>
      <c r="L23" s="56">
        <v>49319.76</v>
      </c>
      <c r="M23" s="57">
        <v>0.28199999999999997</v>
      </c>
      <c r="N23" s="58">
        <v>41</v>
      </c>
      <c r="O23" s="56">
        <v>61339.6</v>
      </c>
      <c r="P23" s="57">
        <v>0.80400000000000005</v>
      </c>
      <c r="Q23" s="59">
        <v>41</v>
      </c>
      <c r="R23" s="74">
        <v>66335</v>
      </c>
      <c r="S23" s="57">
        <v>0.312</v>
      </c>
      <c r="T23" s="56">
        <v>21681.22</v>
      </c>
      <c r="U23" s="57">
        <v>0.32700000000000001</v>
      </c>
      <c r="V23" s="58">
        <v>14</v>
      </c>
      <c r="W23" s="56">
        <v>20210.099999999999</v>
      </c>
      <c r="X23" s="57">
        <v>1.073</v>
      </c>
      <c r="Y23" s="58">
        <v>36</v>
      </c>
      <c r="Z23" s="60">
        <v>17938.5</v>
      </c>
      <c r="AA23" s="57">
        <v>8.4000000000000005E-2</v>
      </c>
      <c r="AB23" s="56">
        <v>6337.1</v>
      </c>
      <c r="AC23" s="57">
        <v>0.35299999999999998</v>
      </c>
      <c r="AD23" s="56">
        <v>6089.8</v>
      </c>
      <c r="AE23" s="57">
        <v>1.0409999999999999</v>
      </c>
      <c r="AF23" s="59">
        <v>10</v>
      </c>
      <c r="AG23" s="60">
        <v>10705.2</v>
      </c>
      <c r="AH23" s="57">
        <v>0.05</v>
      </c>
      <c r="AI23" s="56">
        <v>4413.1499999999996</v>
      </c>
      <c r="AJ23" s="57">
        <v>0.41199999999999998</v>
      </c>
      <c r="AK23" s="56">
        <v>4247.5</v>
      </c>
      <c r="AL23" s="57">
        <v>1.0389999999999999</v>
      </c>
      <c r="AM23" s="59">
        <v>11</v>
      </c>
      <c r="AN23" s="60">
        <v>40386.199999999997</v>
      </c>
      <c r="AO23" s="57">
        <v>0.19</v>
      </c>
      <c r="AP23" s="56">
        <v>9888.92</v>
      </c>
      <c r="AQ23" s="57">
        <v>0.245</v>
      </c>
      <c r="AR23" s="56">
        <v>24524.5</v>
      </c>
      <c r="AS23" s="57">
        <v>0.40300000000000002</v>
      </c>
      <c r="AT23" s="59">
        <v>38</v>
      </c>
      <c r="AU23" s="60">
        <v>11.7</v>
      </c>
      <c r="AV23" s="57">
        <v>0</v>
      </c>
      <c r="AW23" s="56">
        <v>11.58</v>
      </c>
      <c r="AX23" s="57">
        <v>0.99</v>
      </c>
      <c r="AY23" s="56">
        <v>0</v>
      </c>
      <c r="AZ23" s="57">
        <v>0</v>
      </c>
      <c r="BA23" s="59" t="s">
        <v>63</v>
      </c>
      <c r="BB23" s="60">
        <v>4565</v>
      </c>
      <c r="BC23" s="57">
        <v>2.1000000000000001E-2</v>
      </c>
      <c r="BD23" s="56">
        <v>417.55</v>
      </c>
      <c r="BE23" s="57">
        <v>9.0999999999999998E-2</v>
      </c>
      <c r="BF23" s="56">
        <v>372</v>
      </c>
      <c r="BG23" s="57">
        <v>1.1220000000000001</v>
      </c>
      <c r="BH23" s="59">
        <v>25</v>
      </c>
      <c r="BI23" s="60">
        <v>32727.9</v>
      </c>
      <c r="BJ23" s="57">
        <v>0.154</v>
      </c>
      <c r="BK23" s="56">
        <v>5488.72</v>
      </c>
      <c r="BL23" s="57">
        <v>0.16800000000000001</v>
      </c>
      <c r="BM23" s="56">
        <v>5289.7</v>
      </c>
      <c r="BN23" s="57">
        <v>1.038</v>
      </c>
      <c r="BO23" s="59">
        <v>27</v>
      </c>
      <c r="BP23" s="60">
        <v>2353.1</v>
      </c>
      <c r="BQ23" s="57">
        <v>1.0999999999999999E-2</v>
      </c>
      <c r="BR23" s="56">
        <v>1081.53</v>
      </c>
      <c r="BS23" s="57">
        <v>0.46</v>
      </c>
      <c r="BT23" s="56">
        <v>605.9</v>
      </c>
      <c r="BU23" s="57">
        <v>1.7849999999999999</v>
      </c>
      <c r="BV23" s="59">
        <v>17</v>
      </c>
      <c r="BW23" s="60">
        <v>37737.71</v>
      </c>
      <c r="BX23" s="57">
        <v>0.17699999999999999</v>
      </c>
      <c r="BY23" s="56">
        <v>10679.84</v>
      </c>
      <c r="BZ23" s="57">
        <v>0.28299999999999997</v>
      </c>
      <c r="CA23" s="56">
        <v>8818.6</v>
      </c>
      <c r="CB23" s="57">
        <v>1.2110000000000001</v>
      </c>
      <c r="CC23" s="59">
        <v>16</v>
      </c>
    </row>
    <row r="24" spans="1:81" ht="11.25" customHeight="1" x14ac:dyDescent="0.15">
      <c r="A24" s="54">
        <v>16</v>
      </c>
      <c r="B24" s="55" t="s">
        <v>35</v>
      </c>
      <c r="C24" s="60">
        <v>179632.27</v>
      </c>
      <c r="D24" s="56">
        <v>50391.01</v>
      </c>
      <c r="E24" s="57">
        <v>0.28100000000000003</v>
      </c>
      <c r="F24" s="58">
        <v>36</v>
      </c>
      <c r="G24" s="56">
        <v>48176.800000000003</v>
      </c>
      <c r="H24" s="57">
        <v>1.046</v>
      </c>
      <c r="I24" s="59">
        <v>25</v>
      </c>
      <c r="J24" s="60">
        <v>159962.5</v>
      </c>
      <c r="K24" s="57">
        <v>0.89</v>
      </c>
      <c r="L24" s="56">
        <v>44772.06</v>
      </c>
      <c r="M24" s="57">
        <v>0.28000000000000003</v>
      </c>
      <c r="N24" s="58">
        <v>42</v>
      </c>
      <c r="O24" s="56">
        <v>43467.199999999997</v>
      </c>
      <c r="P24" s="57">
        <v>1.03</v>
      </c>
      <c r="Q24" s="59">
        <v>30</v>
      </c>
      <c r="R24" s="74">
        <v>86431.8</v>
      </c>
      <c r="S24" s="57">
        <v>0.48099999999999998</v>
      </c>
      <c r="T24" s="56">
        <v>26216.14</v>
      </c>
      <c r="U24" s="57">
        <v>0.30299999999999999</v>
      </c>
      <c r="V24" s="58">
        <v>24</v>
      </c>
      <c r="W24" s="56">
        <v>24271</v>
      </c>
      <c r="X24" s="57">
        <v>1.08</v>
      </c>
      <c r="Y24" s="58">
        <v>35</v>
      </c>
      <c r="Z24" s="60">
        <v>29422.5</v>
      </c>
      <c r="AA24" s="57">
        <v>0.16400000000000001</v>
      </c>
      <c r="AB24" s="56">
        <v>9288.06</v>
      </c>
      <c r="AC24" s="57">
        <v>0.316</v>
      </c>
      <c r="AD24" s="56">
        <v>9115.6</v>
      </c>
      <c r="AE24" s="57">
        <v>1.0189999999999999</v>
      </c>
      <c r="AF24" s="59">
        <v>14</v>
      </c>
      <c r="AG24" s="60">
        <v>7007</v>
      </c>
      <c r="AH24" s="57">
        <v>3.9E-2</v>
      </c>
      <c r="AI24" s="56">
        <v>2498.96</v>
      </c>
      <c r="AJ24" s="57">
        <v>0.35699999999999998</v>
      </c>
      <c r="AK24" s="56">
        <v>3081.3</v>
      </c>
      <c r="AL24" s="57">
        <v>0.81100000000000005</v>
      </c>
      <c r="AM24" s="59">
        <v>41</v>
      </c>
      <c r="AN24" s="60">
        <v>7389.3</v>
      </c>
      <c r="AO24" s="57">
        <v>4.1000000000000002E-2</v>
      </c>
      <c r="AP24" s="56">
        <v>2138.16</v>
      </c>
      <c r="AQ24" s="57">
        <v>0.28899999999999998</v>
      </c>
      <c r="AR24" s="56">
        <v>2600.6</v>
      </c>
      <c r="AS24" s="57">
        <v>0.82199999999999995</v>
      </c>
      <c r="AT24" s="59">
        <v>25</v>
      </c>
      <c r="AU24" s="60">
        <v>91.6</v>
      </c>
      <c r="AV24" s="57">
        <v>1E-3</v>
      </c>
      <c r="AW24" s="56">
        <v>21.04</v>
      </c>
      <c r="AX24" s="57">
        <v>0.23</v>
      </c>
      <c r="AY24" s="56">
        <v>18.3</v>
      </c>
      <c r="AZ24" s="57">
        <v>1.1499999999999999</v>
      </c>
      <c r="BA24" s="59">
        <v>11</v>
      </c>
      <c r="BB24" s="60">
        <v>4516.8999999999996</v>
      </c>
      <c r="BC24" s="57">
        <v>2.5000000000000001E-2</v>
      </c>
      <c r="BD24" s="56">
        <v>400.25</v>
      </c>
      <c r="BE24" s="57">
        <v>8.8999999999999996E-2</v>
      </c>
      <c r="BF24" s="56">
        <v>139.1</v>
      </c>
      <c r="BG24" s="57">
        <v>2.8769999999999998</v>
      </c>
      <c r="BH24" s="59">
        <v>1</v>
      </c>
      <c r="BI24" s="60">
        <v>21943.599999999999</v>
      </c>
      <c r="BJ24" s="57">
        <v>0.122</v>
      </c>
      <c r="BK24" s="56">
        <v>3001.39</v>
      </c>
      <c r="BL24" s="57">
        <v>0.13700000000000001</v>
      </c>
      <c r="BM24" s="56">
        <v>3447</v>
      </c>
      <c r="BN24" s="57">
        <v>0.871</v>
      </c>
      <c r="BO24" s="59">
        <v>38</v>
      </c>
      <c r="BP24" s="60">
        <v>3159.8</v>
      </c>
      <c r="BQ24" s="57">
        <v>1.7999999999999999E-2</v>
      </c>
      <c r="BR24" s="56">
        <v>1208.06</v>
      </c>
      <c r="BS24" s="57">
        <v>0.38200000000000001</v>
      </c>
      <c r="BT24" s="56">
        <v>794.3</v>
      </c>
      <c r="BU24" s="57">
        <v>1.5209999999999999</v>
      </c>
      <c r="BV24" s="59">
        <v>29</v>
      </c>
      <c r="BW24" s="60">
        <v>19669.8</v>
      </c>
      <c r="BX24" s="57">
        <v>0.11</v>
      </c>
      <c r="BY24" s="56">
        <v>5618.96</v>
      </c>
      <c r="BZ24" s="57">
        <v>0.28599999999999998</v>
      </c>
      <c r="CA24" s="56">
        <v>4709.7</v>
      </c>
      <c r="CB24" s="57">
        <v>1.1930000000000001</v>
      </c>
      <c r="CC24" s="59">
        <v>18</v>
      </c>
    </row>
    <row r="25" spans="1:81" ht="11.25" customHeight="1" x14ac:dyDescent="0.15">
      <c r="A25" s="54">
        <v>17</v>
      </c>
      <c r="B25" s="55" t="s">
        <v>36</v>
      </c>
      <c r="C25" s="60">
        <v>161343.20000000001</v>
      </c>
      <c r="D25" s="56">
        <v>55458.66</v>
      </c>
      <c r="E25" s="57">
        <v>0.34399999999999997</v>
      </c>
      <c r="F25" s="58">
        <v>12</v>
      </c>
      <c r="G25" s="56">
        <v>37003.5</v>
      </c>
      <c r="H25" s="57">
        <v>1.4990000000000001</v>
      </c>
      <c r="I25" s="59">
        <v>2</v>
      </c>
      <c r="J25" s="60">
        <v>140789.4</v>
      </c>
      <c r="K25" s="57">
        <v>0.873</v>
      </c>
      <c r="L25" s="56">
        <v>53105.440000000002</v>
      </c>
      <c r="M25" s="57">
        <v>0.377</v>
      </c>
      <c r="N25" s="58">
        <v>5</v>
      </c>
      <c r="O25" s="56">
        <v>33604.400000000001</v>
      </c>
      <c r="P25" s="57">
        <v>1.58</v>
      </c>
      <c r="Q25" s="59">
        <v>1</v>
      </c>
      <c r="R25" s="74">
        <v>62985.3</v>
      </c>
      <c r="S25" s="57">
        <v>0.39</v>
      </c>
      <c r="T25" s="56">
        <v>24829.23</v>
      </c>
      <c r="U25" s="57">
        <v>0.39400000000000002</v>
      </c>
      <c r="V25" s="58">
        <v>1</v>
      </c>
      <c r="W25" s="56">
        <v>19365.2</v>
      </c>
      <c r="X25" s="57">
        <v>1.282</v>
      </c>
      <c r="Y25" s="58">
        <v>3</v>
      </c>
      <c r="Z25" s="60">
        <v>16627.7</v>
      </c>
      <c r="AA25" s="57">
        <v>0.10299999999999999</v>
      </c>
      <c r="AB25" s="56">
        <v>5249.99</v>
      </c>
      <c r="AC25" s="57">
        <v>0.316</v>
      </c>
      <c r="AD25" s="56">
        <v>5151.6000000000004</v>
      </c>
      <c r="AE25" s="57">
        <v>1.0189999999999999</v>
      </c>
      <c r="AF25" s="59">
        <v>14</v>
      </c>
      <c r="AG25" s="60">
        <v>6500</v>
      </c>
      <c r="AH25" s="57">
        <v>0.04</v>
      </c>
      <c r="AI25" s="56">
        <v>2528.17</v>
      </c>
      <c r="AJ25" s="57">
        <v>0.38900000000000001</v>
      </c>
      <c r="AK25" s="56">
        <v>2657.9</v>
      </c>
      <c r="AL25" s="57">
        <v>0.95099999999999996</v>
      </c>
      <c r="AM25" s="59">
        <v>24</v>
      </c>
      <c r="AN25" s="60">
        <v>4911.5200000000004</v>
      </c>
      <c r="AO25" s="57">
        <v>0.03</v>
      </c>
      <c r="AP25" s="56">
        <v>2067.92</v>
      </c>
      <c r="AQ25" s="57">
        <v>0.42099999999999999</v>
      </c>
      <c r="AR25" s="56">
        <v>3031.2</v>
      </c>
      <c r="AS25" s="57">
        <v>0.68200000000000005</v>
      </c>
      <c r="AT25" s="59">
        <v>31</v>
      </c>
      <c r="AU25" s="60">
        <v>0</v>
      </c>
      <c r="AV25" s="57">
        <v>0</v>
      </c>
      <c r="AW25" s="56">
        <v>0</v>
      </c>
      <c r="AX25" s="57">
        <v>0</v>
      </c>
      <c r="AY25" s="56">
        <v>0</v>
      </c>
      <c r="AZ25" s="57">
        <v>0</v>
      </c>
      <c r="BA25" s="59" t="s">
        <v>63</v>
      </c>
      <c r="BB25" s="60">
        <v>6063.4</v>
      </c>
      <c r="BC25" s="57">
        <v>3.7999999999999999E-2</v>
      </c>
      <c r="BD25" s="56">
        <v>898.94</v>
      </c>
      <c r="BE25" s="57">
        <v>0.14799999999999999</v>
      </c>
      <c r="BF25" s="56">
        <v>467.8</v>
      </c>
      <c r="BG25" s="57">
        <v>1.9219999999999999</v>
      </c>
      <c r="BH25" s="59">
        <v>6</v>
      </c>
      <c r="BI25" s="60">
        <v>40795.599999999999</v>
      </c>
      <c r="BJ25" s="57">
        <v>0.253</v>
      </c>
      <c r="BK25" s="56">
        <v>16365.5</v>
      </c>
      <c r="BL25" s="57">
        <v>0.40100000000000002</v>
      </c>
      <c r="BM25" s="56">
        <v>2233.8000000000002</v>
      </c>
      <c r="BN25" s="57">
        <v>7.3259999999999996</v>
      </c>
      <c r="BO25" s="59">
        <v>1</v>
      </c>
      <c r="BP25" s="60">
        <v>2906</v>
      </c>
      <c r="BQ25" s="57">
        <v>1.7999999999999999E-2</v>
      </c>
      <c r="BR25" s="56">
        <v>1165.7</v>
      </c>
      <c r="BS25" s="57">
        <v>0.40100000000000002</v>
      </c>
      <c r="BT25" s="56">
        <v>697</v>
      </c>
      <c r="BU25" s="57">
        <v>1.6719999999999999</v>
      </c>
      <c r="BV25" s="59">
        <v>21</v>
      </c>
      <c r="BW25" s="60">
        <v>20553.75</v>
      </c>
      <c r="BX25" s="57">
        <v>0.127</v>
      </c>
      <c r="BY25" s="56">
        <v>2353.2199999999998</v>
      </c>
      <c r="BZ25" s="57">
        <v>0.114</v>
      </c>
      <c r="CA25" s="56">
        <v>3399.1</v>
      </c>
      <c r="CB25" s="57">
        <v>0.69199999999999995</v>
      </c>
      <c r="CC25" s="59">
        <v>33</v>
      </c>
    </row>
    <row r="26" spans="1:81" ht="11.25" customHeight="1" x14ac:dyDescent="0.15">
      <c r="A26" s="54">
        <v>18</v>
      </c>
      <c r="B26" s="55" t="s">
        <v>37</v>
      </c>
      <c r="C26" s="60">
        <v>101280.46</v>
      </c>
      <c r="D26" s="56">
        <v>27858.48</v>
      </c>
      <c r="E26" s="57">
        <v>0.27500000000000002</v>
      </c>
      <c r="F26" s="58">
        <v>37</v>
      </c>
      <c r="G26" s="56">
        <v>18485.099999999999</v>
      </c>
      <c r="H26" s="57">
        <v>1.5069999999999999</v>
      </c>
      <c r="I26" s="59">
        <v>1</v>
      </c>
      <c r="J26" s="60">
        <v>49846.5</v>
      </c>
      <c r="K26" s="57">
        <v>0.49199999999999999</v>
      </c>
      <c r="L26" s="56">
        <v>16353</v>
      </c>
      <c r="M26" s="57">
        <v>0.32800000000000001</v>
      </c>
      <c r="N26" s="58">
        <v>21</v>
      </c>
      <c r="O26" s="56">
        <v>12921.5</v>
      </c>
      <c r="P26" s="57">
        <v>1.266</v>
      </c>
      <c r="Q26" s="59">
        <v>6</v>
      </c>
      <c r="R26" s="74">
        <v>18543.5</v>
      </c>
      <c r="S26" s="57">
        <v>0.183</v>
      </c>
      <c r="T26" s="56">
        <v>5633.27</v>
      </c>
      <c r="U26" s="57">
        <v>0.30399999999999999</v>
      </c>
      <c r="V26" s="58">
        <v>23</v>
      </c>
      <c r="W26" s="56">
        <v>4905.5</v>
      </c>
      <c r="X26" s="57">
        <v>1.1479999999999999</v>
      </c>
      <c r="Y26" s="58">
        <v>17</v>
      </c>
      <c r="Z26" s="60">
        <v>13316</v>
      </c>
      <c r="AA26" s="57">
        <v>0.13100000000000001</v>
      </c>
      <c r="AB26" s="56">
        <v>4864.08</v>
      </c>
      <c r="AC26" s="57">
        <v>0.36499999999999999</v>
      </c>
      <c r="AD26" s="56">
        <v>3554.5</v>
      </c>
      <c r="AE26" s="57">
        <v>1.3680000000000001</v>
      </c>
      <c r="AF26" s="59">
        <v>1</v>
      </c>
      <c r="AG26" s="60">
        <v>1500</v>
      </c>
      <c r="AH26" s="57">
        <v>1.4999999999999999E-2</v>
      </c>
      <c r="AI26" s="56">
        <v>651.98</v>
      </c>
      <c r="AJ26" s="57">
        <v>0.435</v>
      </c>
      <c r="AK26" s="56">
        <v>684.8</v>
      </c>
      <c r="AL26" s="57">
        <v>0.95199999999999996</v>
      </c>
      <c r="AM26" s="59">
        <v>23</v>
      </c>
      <c r="AN26" s="60">
        <v>3826</v>
      </c>
      <c r="AO26" s="57">
        <v>3.7999999999999999E-2</v>
      </c>
      <c r="AP26" s="56">
        <v>3631.57</v>
      </c>
      <c r="AQ26" s="57">
        <v>0.94899999999999995</v>
      </c>
      <c r="AR26" s="56">
        <v>2560.8000000000002</v>
      </c>
      <c r="AS26" s="57">
        <v>1.4179999999999999</v>
      </c>
      <c r="AT26" s="59">
        <v>7</v>
      </c>
      <c r="AU26" s="60">
        <v>0</v>
      </c>
      <c r="AV26" s="57">
        <v>0</v>
      </c>
      <c r="AW26" s="56">
        <v>0</v>
      </c>
      <c r="AX26" s="57">
        <v>0</v>
      </c>
      <c r="AY26" s="56">
        <v>0</v>
      </c>
      <c r="AZ26" s="57">
        <v>0</v>
      </c>
      <c r="BA26" s="59" t="s">
        <v>63</v>
      </c>
      <c r="BB26" s="60">
        <v>1400</v>
      </c>
      <c r="BC26" s="57">
        <v>1.4E-2</v>
      </c>
      <c r="BD26" s="56">
        <v>48.12</v>
      </c>
      <c r="BE26" s="57">
        <v>3.4000000000000002E-2</v>
      </c>
      <c r="BF26" s="56">
        <v>45.3</v>
      </c>
      <c r="BG26" s="57">
        <v>1.0620000000000001</v>
      </c>
      <c r="BH26" s="59">
        <v>27</v>
      </c>
      <c r="BI26" s="60">
        <v>10416</v>
      </c>
      <c r="BJ26" s="57">
        <v>0.10299999999999999</v>
      </c>
      <c r="BK26" s="56">
        <v>1126.22</v>
      </c>
      <c r="BL26" s="57">
        <v>0.108</v>
      </c>
      <c r="BM26" s="56">
        <v>1004.8</v>
      </c>
      <c r="BN26" s="57">
        <v>1.121</v>
      </c>
      <c r="BO26" s="59">
        <v>18</v>
      </c>
      <c r="BP26" s="60">
        <v>845</v>
      </c>
      <c r="BQ26" s="57">
        <v>8.0000000000000002E-3</v>
      </c>
      <c r="BR26" s="56">
        <v>397.76</v>
      </c>
      <c r="BS26" s="57">
        <v>0.47099999999999997</v>
      </c>
      <c r="BT26" s="56">
        <v>165.9</v>
      </c>
      <c r="BU26" s="57">
        <v>2.3980000000000001</v>
      </c>
      <c r="BV26" s="59">
        <v>4</v>
      </c>
      <c r="BW26" s="60">
        <v>51433.96</v>
      </c>
      <c r="BX26" s="57">
        <v>0.50800000000000001</v>
      </c>
      <c r="BY26" s="56">
        <v>11505.48</v>
      </c>
      <c r="BZ26" s="57">
        <v>0.224</v>
      </c>
      <c r="CA26" s="56">
        <v>5563.6</v>
      </c>
      <c r="CB26" s="57">
        <v>2.0680000000000001</v>
      </c>
      <c r="CC26" s="59">
        <v>6</v>
      </c>
    </row>
    <row r="27" spans="1:81" ht="11.25" customHeight="1" x14ac:dyDescent="0.15">
      <c r="A27" s="54">
        <v>19</v>
      </c>
      <c r="B27" s="55" t="s">
        <v>38</v>
      </c>
      <c r="C27" s="60">
        <v>82044.800000000003</v>
      </c>
      <c r="D27" s="56">
        <v>27359.14</v>
      </c>
      <c r="E27" s="57">
        <v>0.33300000000000002</v>
      </c>
      <c r="F27" s="58">
        <v>19</v>
      </c>
      <c r="G27" s="56">
        <v>23350.5</v>
      </c>
      <c r="H27" s="57">
        <v>1.1719999999999999</v>
      </c>
      <c r="I27" s="59">
        <v>10</v>
      </c>
      <c r="J27" s="60">
        <v>79736.3</v>
      </c>
      <c r="K27" s="57">
        <v>0.97199999999999998</v>
      </c>
      <c r="L27" s="56">
        <v>26313.759999999998</v>
      </c>
      <c r="M27" s="57">
        <v>0.33</v>
      </c>
      <c r="N27" s="58">
        <v>19</v>
      </c>
      <c r="O27" s="56">
        <v>20399.3</v>
      </c>
      <c r="P27" s="57">
        <v>1.29</v>
      </c>
      <c r="Q27" s="59">
        <v>4</v>
      </c>
      <c r="R27" s="74">
        <v>38920.1</v>
      </c>
      <c r="S27" s="57">
        <v>0.47399999999999998</v>
      </c>
      <c r="T27" s="56">
        <v>10954.37</v>
      </c>
      <c r="U27" s="57">
        <v>0.28100000000000003</v>
      </c>
      <c r="V27" s="58">
        <v>37</v>
      </c>
      <c r="W27" s="56">
        <v>9880.5</v>
      </c>
      <c r="X27" s="57">
        <v>1.109</v>
      </c>
      <c r="Y27" s="58">
        <v>24</v>
      </c>
      <c r="Z27" s="60">
        <v>12718</v>
      </c>
      <c r="AA27" s="57">
        <v>0.155</v>
      </c>
      <c r="AB27" s="56">
        <v>4015.08</v>
      </c>
      <c r="AC27" s="57">
        <v>0.316</v>
      </c>
      <c r="AD27" s="56">
        <v>3940.3</v>
      </c>
      <c r="AE27" s="57">
        <v>1.0189999999999999</v>
      </c>
      <c r="AF27" s="59">
        <v>14</v>
      </c>
      <c r="AG27" s="60">
        <v>2937</v>
      </c>
      <c r="AH27" s="57">
        <v>3.5999999999999997E-2</v>
      </c>
      <c r="AI27" s="56">
        <v>1350.1</v>
      </c>
      <c r="AJ27" s="57">
        <v>0.46</v>
      </c>
      <c r="AK27" s="56">
        <v>1196.0999999999999</v>
      </c>
      <c r="AL27" s="57">
        <v>1.129</v>
      </c>
      <c r="AM27" s="59">
        <v>3</v>
      </c>
      <c r="AN27" s="60">
        <v>6418</v>
      </c>
      <c r="AO27" s="57">
        <v>7.8E-2</v>
      </c>
      <c r="AP27" s="56">
        <v>6869.73</v>
      </c>
      <c r="AQ27" s="57">
        <v>1.07</v>
      </c>
      <c r="AR27" s="56">
        <v>2890.1</v>
      </c>
      <c r="AS27" s="57">
        <v>2.3769999999999998</v>
      </c>
      <c r="AT27" s="59">
        <v>2</v>
      </c>
      <c r="AU27" s="60">
        <v>0</v>
      </c>
      <c r="AV27" s="57">
        <v>0</v>
      </c>
      <c r="AW27" s="56">
        <v>0</v>
      </c>
      <c r="AX27" s="57">
        <v>0</v>
      </c>
      <c r="AY27" s="56">
        <v>0</v>
      </c>
      <c r="AZ27" s="57">
        <v>0</v>
      </c>
      <c r="BA27" s="59" t="s">
        <v>63</v>
      </c>
      <c r="BB27" s="60">
        <v>2600</v>
      </c>
      <c r="BC27" s="57">
        <v>3.2000000000000001E-2</v>
      </c>
      <c r="BD27" s="56">
        <v>152.74</v>
      </c>
      <c r="BE27" s="57">
        <v>5.8999999999999997E-2</v>
      </c>
      <c r="BF27" s="56">
        <v>98</v>
      </c>
      <c r="BG27" s="57">
        <v>1.5589999999999999</v>
      </c>
      <c r="BH27" s="59">
        <v>11</v>
      </c>
      <c r="BI27" s="60">
        <v>14675.4</v>
      </c>
      <c r="BJ27" s="57">
        <v>0.17899999999999999</v>
      </c>
      <c r="BK27" s="56">
        <v>2420.77</v>
      </c>
      <c r="BL27" s="57">
        <v>0.16500000000000001</v>
      </c>
      <c r="BM27" s="56">
        <v>2107.1999999999998</v>
      </c>
      <c r="BN27" s="57">
        <v>1.149</v>
      </c>
      <c r="BO27" s="59">
        <v>16</v>
      </c>
      <c r="BP27" s="60">
        <v>1467.82</v>
      </c>
      <c r="BQ27" s="57">
        <v>1.7999999999999999E-2</v>
      </c>
      <c r="BR27" s="56">
        <v>550.96</v>
      </c>
      <c r="BS27" s="57">
        <v>0.375</v>
      </c>
      <c r="BT27" s="56">
        <v>287.10000000000002</v>
      </c>
      <c r="BU27" s="57">
        <v>1.919</v>
      </c>
      <c r="BV27" s="59">
        <v>13</v>
      </c>
      <c r="BW27" s="60">
        <v>2308.5</v>
      </c>
      <c r="BX27" s="57">
        <v>2.8000000000000001E-2</v>
      </c>
      <c r="BY27" s="56">
        <v>1045.3800000000001</v>
      </c>
      <c r="BZ27" s="57">
        <v>0.45300000000000001</v>
      </c>
      <c r="CA27" s="56">
        <v>2951.2</v>
      </c>
      <c r="CB27" s="57">
        <v>0.35399999999999998</v>
      </c>
      <c r="CC27" s="59">
        <v>40</v>
      </c>
    </row>
    <row r="28" spans="1:81" ht="11.25" customHeight="1" x14ac:dyDescent="0.15">
      <c r="A28" s="54">
        <v>20</v>
      </c>
      <c r="B28" s="55" t="s">
        <v>39</v>
      </c>
      <c r="C28" s="60">
        <v>297950.46999999997</v>
      </c>
      <c r="D28" s="56">
        <v>78553.33</v>
      </c>
      <c r="E28" s="57">
        <v>0.26400000000000001</v>
      </c>
      <c r="F28" s="58">
        <v>41</v>
      </c>
      <c r="G28" s="56">
        <v>71548.399999999994</v>
      </c>
      <c r="H28" s="57">
        <v>1.0980000000000001</v>
      </c>
      <c r="I28" s="59">
        <v>20</v>
      </c>
      <c r="J28" s="60">
        <v>235939.20000000001</v>
      </c>
      <c r="K28" s="57">
        <v>0.79200000000000004</v>
      </c>
      <c r="L28" s="56">
        <v>67014.429999999993</v>
      </c>
      <c r="M28" s="57">
        <v>0.28399999999999997</v>
      </c>
      <c r="N28" s="58">
        <v>39</v>
      </c>
      <c r="O28" s="56">
        <v>59864.6</v>
      </c>
      <c r="P28" s="57">
        <v>1.119</v>
      </c>
      <c r="Q28" s="59">
        <v>11</v>
      </c>
      <c r="R28" s="74">
        <v>123666.3</v>
      </c>
      <c r="S28" s="57">
        <v>0.41499999999999998</v>
      </c>
      <c r="T28" s="56">
        <v>36006.42</v>
      </c>
      <c r="U28" s="57">
        <v>0.29099999999999998</v>
      </c>
      <c r="V28" s="58">
        <v>30</v>
      </c>
      <c r="W28" s="56">
        <v>31644.5</v>
      </c>
      <c r="X28" s="57">
        <v>1.1379999999999999</v>
      </c>
      <c r="Y28" s="58">
        <v>19</v>
      </c>
      <c r="Z28" s="60">
        <v>27295.9</v>
      </c>
      <c r="AA28" s="57">
        <v>9.1999999999999998E-2</v>
      </c>
      <c r="AB28" s="56">
        <v>9642.76</v>
      </c>
      <c r="AC28" s="57">
        <v>0.35299999999999998</v>
      </c>
      <c r="AD28" s="56">
        <v>8837.7999999999993</v>
      </c>
      <c r="AE28" s="57">
        <v>1.091</v>
      </c>
      <c r="AF28" s="59">
        <v>5</v>
      </c>
      <c r="AG28" s="60">
        <v>17734.7</v>
      </c>
      <c r="AH28" s="57">
        <v>0.06</v>
      </c>
      <c r="AI28" s="56">
        <v>6377.09</v>
      </c>
      <c r="AJ28" s="57">
        <v>0.36</v>
      </c>
      <c r="AK28" s="56">
        <v>6715</v>
      </c>
      <c r="AL28" s="57">
        <v>0.95</v>
      </c>
      <c r="AM28" s="59">
        <v>25</v>
      </c>
      <c r="AN28" s="60">
        <v>8153.67</v>
      </c>
      <c r="AO28" s="57">
        <v>2.7E-2</v>
      </c>
      <c r="AP28" s="56">
        <v>3256.92</v>
      </c>
      <c r="AQ28" s="57">
        <v>0.39900000000000002</v>
      </c>
      <c r="AR28" s="56">
        <v>4186.6000000000004</v>
      </c>
      <c r="AS28" s="57">
        <v>0.77800000000000002</v>
      </c>
      <c r="AT28" s="59">
        <v>28</v>
      </c>
      <c r="AU28" s="60">
        <v>150</v>
      </c>
      <c r="AV28" s="57">
        <v>1E-3</v>
      </c>
      <c r="AW28" s="56">
        <v>66.16</v>
      </c>
      <c r="AX28" s="57">
        <v>0.441</v>
      </c>
      <c r="AY28" s="56">
        <v>47</v>
      </c>
      <c r="AZ28" s="57">
        <v>1.4079999999999999</v>
      </c>
      <c r="BA28" s="59">
        <v>9</v>
      </c>
      <c r="BB28" s="60">
        <v>25664.6</v>
      </c>
      <c r="BC28" s="57">
        <v>8.5999999999999993E-2</v>
      </c>
      <c r="BD28" s="56">
        <v>2251.8200000000002</v>
      </c>
      <c r="BE28" s="57">
        <v>8.7999999999999995E-2</v>
      </c>
      <c r="BF28" s="56">
        <v>1683.4</v>
      </c>
      <c r="BG28" s="57">
        <v>1.3380000000000001</v>
      </c>
      <c r="BH28" s="59">
        <v>16</v>
      </c>
      <c r="BI28" s="60">
        <v>27265.9</v>
      </c>
      <c r="BJ28" s="57">
        <v>9.1999999999999998E-2</v>
      </c>
      <c r="BK28" s="56">
        <v>6387.4</v>
      </c>
      <c r="BL28" s="57">
        <v>0.23400000000000001</v>
      </c>
      <c r="BM28" s="56">
        <v>5273.5</v>
      </c>
      <c r="BN28" s="57">
        <v>1.2110000000000001</v>
      </c>
      <c r="BO28" s="59">
        <v>13</v>
      </c>
      <c r="BP28" s="60">
        <v>6008.2</v>
      </c>
      <c r="BQ28" s="57">
        <v>0.02</v>
      </c>
      <c r="BR28" s="56">
        <v>3025.85</v>
      </c>
      <c r="BS28" s="57">
        <v>0.504</v>
      </c>
      <c r="BT28" s="56">
        <v>1476.8</v>
      </c>
      <c r="BU28" s="57">
        <v>2.0489999999999999</v>
      </c>
      <c r="BV28" s="59">
        <v>7</v>
      </c>
      <c r="BW28" s="60">
        <v>62011.25</v>
      </c>
      <c r="BX28" s="57">
        <v>0.20799999999999999</v>
      </c>
      <c r="BY28" s="56">
        <v>11538.91</v>
      </c>
      <c r="BZ28" s="57">
        <v>0.186</v>
      </c>
      <c r="CA28" s="56">
        <v>11683.8</v>
      </c>
      <c r="CB28" s="57">
        <v>0.98799999999999999</v>
      </c>
      <c r="CC28" s="59">
        <v>28</v>
      </c>
    </row>
    <row r="29" spans="1:81" ht="11.25" customHeight="1" x14ac:dyDescent="0.15">
      <c r="A29" s="54">
        <v>21</v>
      </c>
      <c r="B29" s="55" t="s">
        <v>40</v>
      </c>
      <c r="C29" s="60">
        <v>76219.839999999997</v>
      </c>
      <c r="D29" s="56">
        <v>25680.26</v>
      </c>
      <c r="E29" s="57">
        <v>0.33700000000000002</v>
      </c>
      <c r="F29" s="58">
        <v>15</v>
      </c>
      <c r="G29" s="56">
        <v>25795.9</v>
      </c>
      <c r="H29" s="57">
        <v>0.996</v>
      </c>
      <c r="I29" s="59">
        <v>32</v>
      </c>
      <c r="J29" s="60">
        <v>68238.5</v>
      </c>
      <c r="K29" s="57">
        <v>0.89500000000000002</v>
      </c>
      <c r="L29" s="56">
        <v>23477.61</v>
      </c>
      <c r="M29" s="57">
        <v>0.34399999999999997</v>
      </c>
      <c r="N29" s="58">
        <v>11</v>
      </c>
      <c r="O29" s="56">
        <v>22434</v>
      </c>
      <c r="P29" s="57">
        <v>1.0469999999999999</v>
      </c>
      <c r="Q29" s="59">
        <v>27</v>
      </c>
      <c r="R29" s="74">
        <v>27448</v>
      </c>
      <c r="S29" s="57">
        <v>0.36</v>
      </c>
      <c r="T29" s="56">
        <v>8179.19</v>
      </c>
      <c r="U29" s="57">
        <v>0.29799999999999999</v>
      </c>
      <c r="V29" s="58">
        <v>26</v>
      </c>
      <c r="W29" s="56">
        <v>7070.7</v>
      </c>
      <c r="X29" s="57">
        <v>1.157</v>
      </c>
      <c r="Y29" s="58">
        <v>13</v>
      </c>
      <c r="Z29" s="60">
        <v>12191.5</v>
      </c>
      <c r="AA29" s="57">
        <v>0.16</v>
      </c>
      <c r="AB29" s="56">
        <v>4936.33</v>
      </c>
      <c r="AC29" s="57">
        <v>0.40500000000000003</v>
      </c>
      <c r="AD29" s="56">
        <v>4845.2</v>
      </c>
      <c r="AE29" s="57">
        <v>1.0189999999999999</v>
      </c>
      <c r="AF29" s="59">
        <v>14</v>
      </c>
      <c r="AG29" s="60">
        <v>2950</v>
      </c>
      <c r="AH29" s="57">
        <v>3.9E-2</v>
      </c>
      <c r="AI29" s="56">
        <v>1022.11</v>
      </c>
      <c r="AJ29" s="57">
        <v>0.34599999999999997</v>
      </c>
      <c r="AK29" s="56">
        <v>1173.3</v>
      </c>
      <c r="AL29" s="57">
        <v>0.871</v>
      </c>
      <c r="AM29" s="59">
        <v>38</v>
      </c>
      <c r="AN29" s="60">
        <v>8312.6</v>
      </c>
      <c r="AO29" s="57">
        <v>0.109</v>
      </c>
      <c r="AP29" s="56">
        <v>5692.73</v>
      </c>
      <c r="AQ29" s="57">
        <v>0.68500000000000005</v>
      </c>
      <c r="AR29" s="56">
        <v>7624.9</v>
      </c>
      <c r="AS29" s="57">
        <v>0.747</v>
      </c>
      <c r="AT29" s="59">
        <v>29</v>
      </c>
      <c r="AU29" s="60">
        <v>10</v>
      </c>
      <c r="AV29" s="57">
        <v>0</v>
      </c>
      <c r="AW29" s="56">
        <v>7.56</v>
      </c>
      <c r="AX29" s="57">
        <v>0.75600000000000001</v>
      </c>
      <c r="AY29" s="56">
        <v>2.6</v>
      </c>
      <c r="AZ29" s="57">
        <v>2.9079999999999999</v>
      </c>
      <c r="BA29" s="59">
        <v>3</v>
      </c>
      <c r="BB29" s="60">
        <v>3209</v>
      </c>
      <c r="BC29" s="57">
        <v>4.2000000000000003E-2</v>
      </c>
      <c r="BD29" s="56">
        <v>221</v>
      </c>
      <c r="BE29" s="57">
        <v>6.9000000000000006E-2</v>
      </c>
      <c r="BF29" s="56">
        <v>187.1</v>
      </c>
      <c r="BG29" s="57">
        <v>1.181</v>
      </c>
      <c r="BH29" s="59">
        <v>19</v>
      </c>
      <c r="BI29" s="60">
        <v>13411.1</v>
      </c>
      <c r="BJ29" s="57">
        <v>0.17599999999999999</v>
      </c>
      <c r="BK29" s="56">
        <v>3100.26</v>
      </c>
      <c r="BL29" s="57">
        <v>0.23100000000000001</v>
      </c>
      <c r="BM29" s="56">
        <v>1372</v>
      </c>
      <c r="BN29" s="57">
        <v>2.2599999999999998</v>
      </c>
      <c r="BO29" s="59">
        <v>3</v>
      </c>
      <c r="BP29" s="60">
        <v>706.3</v>
      </c>
      <c r="BQ29" s="57">
        <v>8.9999999999999993E-3</v>
      </c>
      <c r="BR29" s="56">
        <v>318.42</v>
      </c>
      <c r="BS29" s="57">
        <v>0.45100000000000001</v>
      </c>
      <c r="BT29" s="56">
        <v>158.19999999999999</v>
      </c>
      <c r="BU29" s="57">
        <v>2.0129999999999999</v>
      </c>
      <c r="BV29" s="59">
        <v>8</v>
      </c>
      <c r="BW29" s="60">
        <v>7981.34</v>
      </c>
      <c r="BX29" s="57">
        <v>0.105</v>
      </c>
      <c r="BY29" s="56">
        <v>2202.65</v>
      </c>
      <c r="BZ29" s="57">
        <v>0.27600000000000002</v>
      </c>
      <c r="CA29" s="56">
        <v>3362</v>
      </c>
      <c r="CB29" s="57">
        <v>0.65500000000000003</v>
      </c>
      <c r="CC29" s="59">
        <v>36</v>
      </c>
    </row>
    <row r="30" spans="1:81" ht="11.25" customHeight="1" x14ac:dyDescent="0.15">
      <c r="A30" s="54">
        <v>22</v>
      </c>
      <c r="B30" s="55" t="s">
        <v>41</v>
      </c>
      <c r="C30" s="60">
        <v>97747.9</v>
      </c>
      <c r="D30" s="56">
        <v>32836.86</v>
      </c>
      <c r="E30" s="57">
        <v>0.33600000000000002</v>
      </c>
      <c r="F30" s="58">
        <v>17</v>
      </c>
      <c r="G30" s="56">
        <v>31478.2</v>
      </c>
      <c r="H30" s="57">
        <v>1.0429999999999999</v>
      </c>
      <c r="I30" s="59">
        <v>26</v>
      </c>
      <c r="J30" s="60">
        <v>93778.3</v>
      </c>
      <c r="K30" s="57">
        <v>0.95899999999999996</v>
      </c>
      <c r="L30" s="56">
        <v>31151.98</v>
      </c>
      <c r="M30" s="57">
        <v>0.33200000000000002</v>
      </c>
      <c r="N30" s="58">
        <v>17</v>
      </c>
      <c r="O30" s="56">
        <v>30019.4</v>
      </c>
      <c r="P30" s="57">
        <v>1.038</v>
      </c>
      <c r="Q30" s="59">
        <v>29</v>
      </c>
      <c r="R30" s="74">
        <v>44578.1</v>
      </c>
      <c r="S30" s="57">
        <v>0.45600000000000002</v>
      </c>
      <c r="T30" s="56">
        <v>12833.79</v>
      </c>
      <c r="U30" s="57">
        <v>0.28799999999999998</v>
      </c>
      <c r="V30" s="58">
        <v>33</v>
      </c>
      <c r="W30" s="56">
        <v>12137.4</v>
      </c>
      <c r="X30" s="57">
        <v>1.0569999999999999</v>
      </c>
      <c r="Y30" s="58">
        <v>39</v>
      </c>
      <c r="Z30" s="60">
        <v>21661.1</v>
      </c>
      <c r="AA30" s="57">
        <v>0.222</v>
      </c>
      <c r="AB30" s="56">
        <v>8005.53</v>
      </c>
      <c r="AC30" s="57">
        <v>0.37</v>
      </c>
      <c r="AD30" s="56">
        <v>7856.7</v>
      </c>
      <c r="AE30" s="57">
        <v>1.0189999999999999</v>
      </c>
      <c r="AF30" s="59">
        <v>14</v>
      </c>
      <c r="AG30" s="60">
        <v>5935.9</v>
      </c>
      <c r="AH30" s="57">
        <v>6.0999999999999999E-2</v>
      </c>
      <c r="AI30" s="56">
        <v>2170.71</v>
      </c>
      <c r="AJ30" s="57">
        <v>0.36599999999999999</v>
      </c>
      <c r="AK30" s="56">
        <v>2383.9</v>
      </c>
      <c r="AL30" s="57">
        <v>0.91100000000000003</v>
      </c>
      <c r="AM30" s="59">
        <v>36</v>
      </c>
      <c r="AN30" s="60">
        <v>7752.3</v>
      </c>
      <c r="AO30" s="57">
        <v>7.9000000000000001E-2</v>
      </c>
      <c r="AP30" s="56">
        <v>4466.6000000000004</v>
      </c>
      <c r="AQ30" s="57">
        <v>0.57599999999999996</v>
      </c>
      <c r="AR30" s="56">
        <v>4060.5</v>
      </c>
      <c r="AS30" s="57">
        <v>1.1000000000000001</v>
      </c>
      <c r="AT30" s="59">
        <v>14</v>
      </c>
      <c r="AU30" s="60">
        <v>53.6</v>
      </c>
      <c r="AV30" s="57">
        <v>1E-3</v>
      </c>
      <c r="AW30" s="56">
        <v>35.35</v>
      </c>
      <c r="AX30" s="57">
        <v>0.66</v>
      </c>
      <c r="AY30" s="56">
        <v>0</v>
      </c>
      <c r="AZ30" s="57">
        <v>0</v>
      </c>
      <c r="BA30" s="59" t="s">
        <v>63</v>
      </c>
      <c r="BB30" s="60">
        <v>2336.5</v>
      </c>
      <c r="BC30" s="57">
        <v>2.4E-2</v>
      </c>
      <c r="BD30" s="56">
        <v>273.94</v>
      </c>
      <c r="BE30" s="57">
        <v>0.11700000000000001</v>
      </c>
      <c r="BF30" s="56">
        <v>286.10000000000002</v>
      </c>
      <c r="BG30" s="57">
        <v>0.95699999999999996</v>
      </c>
      <c r="BH30" s="59">
        <v>29</v>
      </c>
      <c r="BI30" s="60">
        <v>9160.9</v>
      </c>
      <c r="BJ30" s="57">
        <v>9.4E-2</v>
      </c>
      <c r="BK30" s="56">
        <v>2590.96</v>
      </c>
      <c r="BL30" s="57">
        <v>0.28299999999999997</v>
      </c>
      <c r="BM30" s="56">
        <v>2674.6</v>
      </c>
      <c r="BN30" s="57">
        <v>0.96899999999999997</v>
      </c>
      <c r="BO30" s="59">
        <v>33</v>
      </c>
      <c r="BP30" s="60">
        <v>2300</v>
      </c>
      <c r="BQ30" s="57">
        <v>2.4E-2</v>
      </c>
      <c r="BR30" s="56">
        <v>775.1</v>
      </c>
      <c r="BS30" s="57">
        <v>0.33700000000000002</v>
      </c>
      <c r="BT30" s="56">
        <v>620.20000000000005</v>
      </c>
      <c r="BU30" s="57">
        <v>1.25</v>
      </c>
      <c r="BV30" s="59">
        <v>33</v>
      </c>
      <c r="BW30" s="60">
        <v>3969.56</v>
      </c>
      <c r="BX30" s="57">
        <v>4.1000000000000002E-2</v>
      </c>
      <c r="BY30" s="56">
        <v>1684.88</v>
      </c>
      <c r="BZ30" s="57">
        <v>0.42399999999999999</v>
      </c>
      <c r="CA30" s="56">
        <v>1458.8</v>
      </c>
      <c r="CB30" s="57">
        <v>1.155</v>
      </c>
      <c r="CC30" s="59">
        <v>21</v>
      </c>
    </row>
    <row r="31" spans="1:81" ht="11.25" customHeight="1" x14ac:dyDescent="0.15">
      <c r="A31" s="54">
        <v>23</v>
      </c>
      <c r="B31" s="55" t="s">
        <v>42</v>
      </c>
      <c r="C31" s="60">
        <v>69484.039999999994</v>
      </c>
      <c r="D31" s="56">
        <v>24579.49</v>
      </c>
      <c r="E31" s="57">
        <v>0.35399999999999998</v>
      </c>
      <c r="F31" s="58">
        <v>11</v>
      </c>
      <c r="G31" s="56">
        <v>21929.1</v>
      </c>
      <c r="H31" s="57">
        <v>1.121</v>
      </c>
      <c r="I31" s="59">
        <v>16</v>
      </c>
      <c r="J31" s="60">
        <v>59746.2</v>
      </c>
      <c r="K31" s="57">
        <v>0.86</v>
      </c>
      <c r="L31" s="56">
        <v>20732.48</v>
      </c>
      <c r="M31" s="57">
        <v>0.34699999999999998</v>
      </c>
      <c r="N31" s="58">
        <v>9</v>
      </c>
      <c r="O31" s="56">
        <v>18264.5</v>
      </c>
      <c r="P31" s="57">
        <v>1.135</v>
      </c>
      <c r="Q31" s="59">
        <v>10</v>
      </c>
      <c r="R31" s="74">
        <v>30742.7</v>
      </c>
      <c r="S31" s="57">
        <v>0.442</v>
      </c>
      <c r="T31" s="56">
        <v>10374.59</v>
      </c>
      <c r="U31" s="57">
        <v>0.33700000000000002</v>
      </c>
      <c r="V31" s="58">
        <v>7</v>
      </c>
      <c r="W31" s="56">
        <v>8395.9</v>
      </c>
      <c r="X31" s="57">
        <v>1.236</v>
      </c>
      <c r="Y31" s="58">
        <v>4</v>
      </c>
      <c r="Z31" s="60">
        <v>12287.6</v>
      </c>
      <c r="AA31" s="57">
        <v>0.17699999999999999</v>
      </c>
      <c r="AB31" s="56">
        <v>3878.78</v>
      </c>
      <c r="AC31" s="57">
        <v>0.316</v>
      </c>
      <c r="AD31" s="56">
        <v>3806.9</v>
      </c>
      <c r="AE31" s="57">
        <v>1.0189999999999999</v>
      </c>
      <c r="AF31" s="59">
        <v>14</v>
      </c>
      <c r="AG31" s="60">
        <v>4891.2</v>
      </c>
      <c r="AH31" s="57">
        <v>7.0000000000000007E-2</v>
      </c>
      <c r="AI31" s="56">
        <v>1955.87</v>
      </c>
      <c r="AJ31" s="57">
        <v>0.4</v>
      </c>
      <c r="AK31" s="56">
        <v>2090.9</v>
      </c>
      <c r="AL31" s="57">
        <v>0.93500000000000005</v>
      </c>
      <c r="AM31" s="59">
        <v>29</v>
      </c>
      <c r="AN31" s="60">
        <v>3060</v>
      </c>
      <c r="AO31" s="57">
        <v>4.3999999999999997E-2</v>
      </c>
      <c r="AP31" s="56">
        <v>2370.8200000000002</v>
      </c>
      <c r="AQ31" s="57">
        <v>0.77500000000000002</v>
      </c>
      <c r="AR31" s="56">
        <v>2585.6</v>
      </c>
      <c r="AS31" s="57">
        <v>0.91700000000000004</v>
      </c>
      <c r="AT31" s="59">
        <v>23</v>
      </c>
      <c r="AU31" s="60">
        <v>0</v>
      </c>
      <c r="AV31" s="57">
        <v>0</v>
      </c>
      <c r="AW31" s="56">
        <v>0</v>
      </c>
      <c r="AX31" s="57">
        <v>0</v>
      </c>
      <c r="AY31" s="56">
        <v>0</v>
      </c>
      <c r="AZ31" s="57">
        <v>0</v>
      </c>
      <c r="BA31" s="59" t="s">
        <v>63</v>
      </c>
      <c r="BB31" s="60">
        <v>660</v>
      </c>
      <c r="BC31" s="57">
        <v>8.9999999999999993E-3</v>
      </c>
      <c r="BD31" s="56">
        <v>55.7</v>
      </c>
      <c r="BE31" s="57">
        <v>8.4000000000000005E-2</v>
      </c>
      <c r="BF31" s="56">
        <v>85.8</v>
      </c>
      <c r="BG31" s="57">
        <v>0.64900000000000002</v>
      </c>
      <c r="BH31" s="59">
        <v>37</v>
      </c>
      <c r="BI31" s="60">
        <v>7040</v>
      </c>
      <c r="BJ31" s="57">
        <v>0.10100000000000001</v>
      </c>
      <c r="BK31" s="56">
        <v>1683.97</v>
      </c>
      <c r="BL31" s="57">
        <v>0.23899999999999999</v>
      </c>
      <c r="BM31" s="56">
        <v>1129.8</v>
      </c>
      <c r="BN31" s="57">
        <v>1.4910000000000001</v>
      </c>
      <c r="BO31" s="59">
        <v>6</v>
      </c>
      <c r="BP31" s="60">
        <v>1064.7</v>
      </c>
      <c r="BQ31" s="57">
        <v>1.4999999999999999E-2</v>
      </c>
      <c r="BR31" s="56">
        <v>412.75</v>
      </c>
      <c r="BS31" s="57">
        <v>0.38800000000000001</v>
      </c>
      <c r="BT31" s="56">
        <v>169.5</v>
      </c>
      <c r="BU31" s="57">
        <v>2.4350000000000001</v>
      </c>
      <c r="BV31" s="59">
        <v>3</v>
      </c>
      <c r="BW31" s="60">
        <v>9737.83</v>
      </c>
      <c r="BX31" s="57">
        <v>0.14000000000000001</v>
      </c>
      <c r="BY31" s="56">
        <v>3847.01</v>
      </c>
      <c r="BZ31" s="57">
        <v>0.39500000000000002</v>
      </c>
      <c r="CA31" s="56">
        <v>3664.6</v>
      </c>
      <c r="CB31" s="57">
        <v>1.05</v>
      </c>
      <c r="CC31" s="59">
        <v>25</v>
      </c>
    </row>
    <row r="32" spans="1:81" ht="11.25" customHeight="1" x14ac:dyDescent="0.15">
      <c r="A32" s="54">
        <v>24</v>
      </c>
      <c r="B32" s="55" t="s">
        <v>43</v>
      </c>
      <c r="C32" s="60">
        <v>140667.67000000001</v>
      </c>
      <c r="D32" s="56">
        <v>34984.54</v>
      </c>
      <c r="E32" s="57">
        <v>0.249</v>
      </c>
      <c r="F32" s="58">
        <v>42</v>
      </c>
      <c r="G32" s="56">
        <v>49305.7</v>
      </c>
      <c r="H32" s="57">
        <v>0.71</v>
      </c>
      <c r="I32" s="59">
        <v>42</v>
      </c>
      <c r="J32" s="60">
        <v>109800</v>
      </c>
      <c r="K32" s="57">
        <v>0.78100000000000003</v>
      </c>
      <c r="L32" s="56">
        <v>32649.67</v>
      </c>
      <c r="M32" s="57">
        <v>0.29699999999999999</v>
      </c>
      <c r="N32" s="58">
        <v>34</v>
      </c>
      <c r="O32" s="56">
        <v>47775.3</v>
      </c>
      <c r="P32" s="57">
        <v>0.68300000000000005</v>
      </c>
      <c r="Q32" s="59">
        <v>42</v>
      </c>
      <c r="R32" s="74">
        <v>45042.400000000001</v>
      </c>
      <c r="S32" s="57">
        <v>0.32</v>
      </c>
      <c r="T32" s="56">
        <v>12298.58</v>
      </c>
      <c r="U32" s="57">
        <v>0.27300000000000002</v>
      </c>
      <c r="V32" s="58">
        <v>40</v>
      </c>
      <c r="W32" s="56">
        <v>12299.5</v>
      </c>
      <c r="X32" s="57">
        <v>1</v>
      </c>
      <c r="Y32" s="58">
        <v>40</v>
      </c>
      <c r="Z32" s="60">
        <v>15846.7</v>
      </c>
      <c r="AA32" s="57">
        <v>0.113</v>
      </c>
      <c r="AB32" s="56">
        <v>5598.12</v>
      </c>
      <c r="AC32" s="57">
        <v>0.35299999999999998</v>
      </c>
      <c r="AD32" s="56">
        <v>5494.5</v>
      </c>
      <c r="AE32" s="57">
        <v>1.0189999999999999</v>
      </c>
      <c r="AF32" s="59">
        <v>14</v>
      </c>
      <c r="AG32" s="60">
        <v>2484</v>
      </c>
      <c r="AH32" s="57">
        <v>1.7999999999999999E-2</v>
      </c>
      <c r="AI32" s="56">
        <v>1090.5899999999999</v>
      </c>
      <c r="AJ32" s="57">
        <v>0.439</v>
      </c>
      <c r="AK32" s="56">
        <v>991.7</v>
      </c>
      <c r="AL32" s="57">
        <v>1.1000000000000001</v>
      </c>
      <c r="AM32" s="59">
        <v>5</v>
      </c>
      <c r="AN32" s="60">
        <v>31715.51</v>
      </c>
      <c r="AO32" s="57">
        <v>0.22500000000000001</v>
      </c>
      <c r="AP32" s="56">
        <v>10445.33</v>
      </c>
      <c r="AQ32" s="57">
        <v>0.32900000000000001</v>
      </c>
      <c r="AR32" s="56">
        <v>26158.6</v>
      </c>
      <c r="AS32" s="57">
        <v>0.39900000000000002</v>
      </c>
      <c r="AT32" s="59">
        <v>39</v>
      </c>
      <c r="AU32" s="60">
        <v>0</v>
      </c>
      <c r="AV32" s="57">
        <v>0</v>
      </c>
      <c r="AW32" s="56">
        <v>0</v>
      </c>
      <c r="AX32" s="57">
        <v>0</v>
      </c>
      <c r="AY32" s="56">
        <v>0</v>
      </c>
      <c r="AZ32" s="57">
        <v>0</v>
      </c>
      <c r="BA32" s="59" t="s">
        <v>63</v>
      </c>
      <c r="BB32" s="60">
        <v>1385</v>
      </c>
      <c r="BC32" s="57">
        <v>0.01</v>
      </c>
      <c r="BD32" s="56">
        <v>202.07</v>
      </c>
      <c r="BE32" s="57">
        <v>0.14599999999999999</v>
      </c>
      <c r="BF32" s="56">
        <v>86.9</v>
      </c>
      <c r="BG32" s="57">
        <v>2.3250000000000002</v>
      </c>
      <c r="BH32" s="59">
        <v>2</v>
      </c>
      <c r="BI32" s="60">
        <v>12567.4</v>
      </c>
      <c r="BJ32" s="57">
        <v>8.8999999999999996E-2</v>
      </c>
      <c r="BK32" s="56">
        <v>2741.74</v>
      </c>
      <c r="BL32" s="57">
        <v>0.218</v>
      </c>
      <c r="BM32" s="56">
        <v>2534.6999999999998</v>
      </c>
      <c r="BN32" s="57">
        <v>1.0820000000000001</v>
      </c>
      <c r="BO32" s="59">
        <v>22</v>
      </c>
      <c r="BP32" s="60">
        <v>759</v>
      </c>
      <c r="BQ32" s="57">
        <v>5.0000000000000001E-3</v>
      </c>
      <c r="BR32" s="56">
        <v>273.23</v>
      </c>
      <c r="BS32" s="57">
        <v>0.36</v>
      </c>
      <c r="BT32" s="56">
        <v>209.4</v>
      </c>
      <c r="BU32" s="57">
        <v>1.3049999999999999</v>
      </c>
      <c r="BV32" s="59">
        <v>32</v>
      </c>
      <c r="BW32" s="60">
        <v>30867.66</v>
      </c>
      <c r="BX32" s="57">
        <v>0.219</v>
      </c>
      <c r="BY32" s="56">
        <v>2334.87</v>
      </c>
      <c r="BZ32" s="57">
        <v>7.5999999999999998E-2</v>
      </c>
      <c r="CA32" s="56">
        <v>1530.4</v>
      </c>
      <c r="CB32" s="57">
        <v>1.526</v>
      </c>
      <c r="CC32" s="59">
        <v>10</v>
      </c>
    </row>
    <row r="33" spans="1:81" ht="11.25" customHeight="1" x14ac:dyDescent="0.15">
      <c r="A33" s="54">
        <v>25</v>
      </c>
      <c r="B33" s="55" t="s">
        <v>44</v>
      </c>
      <c r="C33" s="60">
        <v>186732.69</v>
      </c>
      <c r="D33" s="56">
        <v>53581.95</v>
      </c>
      <c r="E33" s="57">
        <v>0.28699999999999998</v>
      </c>
      <c r="F33" s="58">
        <v>31</v>
      </c>
      <c r="G33" s="56">
        <v>52599.7</v>
      </c>
      <c r="H33" s="57">
        <v>1.0189999999999999</v>
      </c>
      <c r="I33" s="59">
        <v>28</v>
      </c>
      <c r="J33" s="60">
        <v>148707.4</v>
      </c>
      <c r="K33" s="57">
        <v>0.79600000000000004</v>
      </c>
      <c r="L33" s="56">
        <v>45519.49</v>
      </c>
      <c r="M33" s="57">
        <v>0.30599999999999999</v>
      </c>
      <c r="N33" s="58">
        <v>31</v>
      </c>
      <c r="O33" s="56">
        <v>45155.199999999997</v>
      </c>
      <c r="P33" s="57">
        <v>1.008</v>
      </c>
      <c r="Q33" s="59">
        <v>34</v>
      </c>
      <c r="R33" s="74">
        <v>75262.399999999994</v>
      </c>
      <c r="S33" s="57">
        <v>0.40300000000000002</v>
      </c>
      <c r="T33" s="56">
        <v>23334.57</v>
      </c>
      <c r="U33" s="57">
        <v>0.31</v>
      </c>
      <c r="V33" s="58">
        <v>19</v>
      </c>
      <c r="W33" s="56">
        <v>21457.599999999999</v>
      </c>
      <c r="X33" s="57">
        <v>1.087</v>
      </c>
      <c r="Y33" s="58">
        <v>34</v>
      </c>
      <c r="Z33" s="60">
        <v>21810</v>
      </c>
      <c r="AA33" s="57">
        <v>0.11700000000000001</v>
      </c>
      <c r="AB33" s="56">
        <v>7918.5</v>
      </c>
      <c r="AC33" s="57">
        <v>0.36299999999999999</v>
      </c>
      <c r="AD33" s="56">
        <v>7088.4</v>
      </c>
      <c r="AE33" s="57">
        <v>1.117</v>
      </c>
      <c r="AF33" s="59">
        <v>4</v>
      </c>
      <c r="AG33" s="60">
        <v>9800</v>
      </c>
      <c r="AH33" s="57">
        <v>5.1999999999999998E-2</v>
      </c>
      <c r="AI33" s="56">
        <v>3761.32</v>
      </c>
      <c r="AJ33" s="57">
        <v>0.38400000000000001</v>
      </c>
      <c r="AK33" s="56">
        <v>4081.2</v>
      </c>
      <c r="AL33" s="57">
        <v>0.92200000000000004</v>
      </c>
      <c r="AM33" s="59">
        <v>32</v>
      </c>
      <c r="AN33" s="60">
        <v>6500</v>
      </c>
      <c r="AO33" s="57">
        <v>3.5000000000000003E-2</v>
      </c>
      <c r="AP33" s="56">
        <v>4514.45</v>
      </c>
      <c r="AQ33" s="57">
        <v>0.69499999999999995</v>
      </c>
      <c r="AR33" s="56">
        <v>7402.8</v>
      </c>
      <c r="AS33" s="57">
        <v>0.61</v>
      </c>
      <c r="AT33" s="59">
        <v>34</v>
      </c>
      <c r="AU33" s="60">
        <v>55</v>
      </c>
      <c r="AV33" s="57">
        <v>0</v>
      </c>
      <c r="AW33" s="56">
        <v>72.930000000000007</v>
      </c>
      <c r="AX33" s="57">
        <v>1.3260000000000001</v>
      </c>
      <c r="AY33" s="56">
        <v>54.2</v>
      </c>
      <c r="AZ33" s="57">
        <v>1.3460000000000001</v>
      </c>
      <c r="BA33" s="59">
        <v>10</v>
      </c>
      <c r="BB33" s="60">
        <v>6650</v>
      </c>
      <c r="BC33" s="57">
        <v>3.5999999999999997E-2</v>
      </c>
      <c r="BD33" s="56">
        <v>491.28</v>
      </c>
      <c r="BE33" s="57">
        <v>7.3999999999999996E-2</v>
      </c>
      <c r="BF33" s="56">
        <v>358.3</v>
      </c>
      <c r="BG33" s="57">
        <v>1.371</v>
      </c>
      <c r="BH33" s="59">
        <v>14</v>
      </c>
      <c r="BI33" s="60">
        <v>26280</v>
      </c>
      <c r="BJ33" s="57">
        <v>0.14099999999999999</v>
      </c>
      <c r="BK33" s="56">
        <v>4404.72</v>
      </c>
      <c r="BL33" s="57">
        <v>0.16800000000000001</v>
      </c>
      <c r="BM33" s="56">
        <v>4042.2</v>
      </c>
      <c r="BN33" s="57">
        <v>1.0900000000000001</v>
      </c>
      <c r="BO33" s="59">
        <v>20</v>
      </c>
      <c r="BP33" s="60">
        <v>2350</v>
      </c>
      <c r="BQ33" s="57">
        <v>1.2999999999999999E-2</v>
      </c>
      <c r="BR33" s="56">
        <v>1021.71</v>
      </c>
      <c r="BS33" s="57">
        <v>0.435</v>
      </c>
      <c r="BT33" s="56">
        <v>670.6</v>
      </c>
      <c r="BU33" s="57">
        <v>1.524</v>
      </c>
      <c r="BV33" s="59">
        <v>27</v>
      </c>
      <c r="BW33" s="60">
        <v>38025.29</v>
      </c>
      <c r="BX33" s="57">
        <v>0.20399999999999999</v>
      </c>
      <c r="BY33" s="56">
        <v>8062.47</v>
      </c>
      <c r="BZ33" s="57">
        <v>0.21199999999999999</v>
      </c>
      <c r="CA33" s="56">
        <v>7444.5</v>
      </c>
      <c r="CB33" s="57">
        <v>1.083</v>
      </c>
      <c r="CC33" s="59">
        <v>23</v>
      </c>
    </row>
    <row r="34" spans="1:81" ht="11.25" customHeight="1" x14ac:dyDescent="0.15">
      <c r="A34" s="54">
        <v>26</v>
      </c>
      <c r="B34" s="55" t="s">
        <v>45</v>
      </c>
      <c r="C34" s="60">
        <v>49031.27</v>
      </c>
      <c r="D34" s="56">
        <v>18527.72</v>
      </c>
      <c r="E34" s="57">
        <v>0.378</v>
      </c>
      <c r="F34" s="58">
        <v>2</v>
      </c>
      <c r="G34" s="56">
        <v>14704.8</v>
      </c>
      <c r="H34" s="57">
        <v>1.26</v>
      </c>
      <c r="I34" s="59">
        <v>6</v>
      </c>
      <c r="J34" s="60">
        <v>44501.2</v>
      </c>
      <c r="K34" s="57">
        <v>0.90800000000000003</v>
      </c>
      <c r="L34" s="56">
        <v>17504.39</v>
      </c>
      <c r="M34" s="57">
        <v>0.39300000000000002</v>
      </c>
      <c r="N34" s="58">
        <v>2</v>
      </c>
      <c r="O34" s="56">
        <v>14036.5</v>
      </c>
      <c r="P34" s="57">
        <v>1.2470000000000001</v>
      </c>
      <c r="Q34" s="59">
        <v>7</v>
      </c>
      <c r="R34" s="74">
        <v>19774.099999999999</v>
      </c>
      <c r="S34" s="57">
        <v>0.40300000000000002</v>
      </c>
      <c r="T34" s="56">
        <v>6097.5</v>
      </c>
      <c r="U34" s="57">
        <v>0.308</v>
      </c>
      <c r="V34" s="58">
        <v>21</v>
      </c>
      <c r="W34" s="56">
        <v>5402.6</v>
      </c>
      <c r="X34" s="57">
        <v>1.129</v>
      </c>
      <c r="Y34" s="58">
        <v>20</v>
      </c>
      <c r="Z34" s="60">
        <v>8634.1</v>
      </c>
      <c r="AA34" s="57">
        <v>0.17599999999999999</v>
      </c>
      <c r="AB34" s="56">
        <v>2724.34</v>
      </c>
      <c r="AC34" s="57">
        <v>0.316</v>
      </c>
      <c r="AD34" s="56">
        <v>2675</v>
      </c>
      <c r="AE34" s="57">
        <v>1.018</v>
      </c>
      <c r="AF34" s="59">
        <v>33</v>
      </c>
      <c r="AG34" s="60">
        <v>1544.2</v>
      </c>
      <c r="AH34" s="57">
        <v>3.1E-2</v>
      </c>
      <c r="AI34" s="56">
        <v>651.12</v>
      </c>
      <c r="AJ34" s="57">
        <v>0.42199999999999999</v>
      </c>
      <c r="AK34" s="56">
        <v>609</v>
      </c>
      <c r="AL34" s="57">
        <v>1.069</v>
      </c>
      <c r="AM34" s="59">
        <v>7</v>
      </c>
      <c r="AN34" s="60">
        <v>5547.7</v>
      </c>
      <c r="AO34" s="57">
        <v>0.113</v>
      </c>
      <c r="AP34" s="56">
        <v>6602.86</v>
      </c>
      <c r="AQ34" s="57">
        <v>1.19</v>
      </c>
      <c r="AR34" s="56">
        <v>3459.3</v>
      </c>
      <c r="AS34" s="57">
        <v>1.909</v>
      </c>
      <c r="AT34" s="59">
        <v>4</v>
      </c>
      <c r="AU34" s="60">
        <v>0</v>
      </c>
      <c r="AV34" s="57">
        <v>0</v>
      </c>
      <c r="AW34" s="56">
        <v>0</v>
      </c>
      <c r="AX34" s="57">
        <v>0</v>
      </c>
      <c r="AY34" s="56">
        <v>0</v>
      </c>
      <c r="AZ34" s="57">
        <v>0</v>
      </c>
      <c r="BA34" s="59" t="s">
        <v>63</v>
      </c>
      <c r="BB34" s="60">
        <v>1138</v>
      </c>
      <c r="BC34" s="57">
        <v>2.3E-2</v>
      </c>
      <c r="BD34" s="56">
        <v>117.86</v>
      </c>
      <c r="BE34" s="57">
        <v>0.104</v>
      </c>
      <c r="BF34" s="56">
        <v>69.3</v>
      </c>
      <c r="BG34" s="57">
        <v>1.7010000000000001</v>
      </c>
      <c r="BH34" s="59">
        <v>8</v>
      </c>
      <c r="BI34" s="60">
        <v>7249.1</v>
      </c>
      <c r="BJ34" s="57">
        <v>0.14799999999999999</v>
      </c>
      <c r="BK34" s="56">
        <v>1033.6400000000001</v>
      </c>
      <c r="BL34" s="57">
        <v>0.14299999999999999</v>
      </c>
      <c r="BM34" s="56">
        <v>1571.6</v>
      </c>
      <c r="BN34" s="57">
        <v>0.65800000000000003</v>
      </c>
      <c r="BO34" s="59">
        <v>41</v>
      </c>
      <c r="BP34" s="60">
        <v>614</v>
      </c>
      <c r="BQ34" s="57">
        <v>1.2999999999999999E-2</v>
      </c>
      <c r="BR34" s="56">
        <v>277.07</v>
      </c>
      <c r="BS34" s="57">
        <v>0.45100000000000001</v>
      </c>
      <c r="BT34" s="56">
        <v>249.5</v>
      </c>
      <c r="BU34" s="57">
        <v>1.111</v>
      </c>
      <c r="BV34" s="59">
        <v>38</v>
      </c>
      <c r="BW34" s="60">
        <v>4530.07</v>
      </c>
      <c r="BX34" s="57">
        <v>9.1999999999999998E-2</v>
      </c>
      <c r="BY34" s="56">
        <v>1023.33</v>
      </c>
      <c r="BZ34" s="57">
        <v>0.22600000000000001</v>
      </c>
      <c r="CA34" s="56">
        <v>668.3</v>
      </c>
      <c r="CB34" s="57">
        <v>1.5309999999999999</v>
      </c>
      <c r="CC34" s="59">
        <v>9</v>
      </c>
    </row>
    <row r="35" spans="1:81" ht="11.25" customHeight="1" x14ac:dyDescent="0.15">
      <c r="A35" s="54">
        <v>27</v>
      </c>
      <c r="B35" s="55" t="s">
        <v>46</v>
      </c>
      <c r="C35" s="60">
        <v>293226.18</v>
      </c>
      <c r="D35" s="56">
        <v>83344.77</v>
      </c>
      <c r="E35" s="57">
        <v>0.28399999999999997</v>
      </c>
      <c r="F35" s="58">
        <v>34</v>
      </c>
      <c r="G35" s="56">
        <v>83162.5</v>
      </c>
      <c r="H35" s="57">
        <v>1.002</v>
      </c>
      <c r="I35" s="59">
        <v>31</v>
      </c>
      <c r="J35" s="60">
        <v>248180.6</v>
      </c>
      <c r="K35" s="57">
        <v>0.84599999999999997</v>
      </c>
      <c r="L35" s="56">
        <v>75287.75</v>
      </c>
      <c r="M35" s="57">
        <v>0.30299999999999999</v>
      </c>
      <c r="N35" s="58">
        <v>32</v>
      </c>
      <c r="O35" s="56">
        <v>69679.3</v>
      </c>
      <c r="P35" s="57">
        <v>1.08</v>
      </c>
      <c r="Q35" s="59">
        <v>22</v>
      </c>
      <c r="R35" s="74">
        <v>154048.5</v>
      </c>
      <c r="S35" s="57">
        <v>0.52500000000000002</v>
      </c>
      <c r="T35" s="56">
        <v>37696.32</v>
      </c>
      <c r="U35" s="57">
        <v>0.245</v>
      </c>
      <c r="V35" s="58">
        <v>42</v>
      </c>
      <c r="W35" s="56">
        <v>32681</v>
      </c>
      <c r="X35" s="57">
        <v>1.153</v>
      </c>
      <c r="Y35" s="58">
        <v>15</v>
      </c>
      <c r="Z35" s="60">
        <v>15800.9</v>
      </c>
      <c r="AA35" s="57">
        <v>5.3999999999999999E-2</v>
      </c>
      <c r="AB35" s="56">
        <v>10772.57</v>
      </c>
      <c r="AC35" s="57">
        <v>0.68200000000000005</v>
      </c>
      <c r="AD35" s="56">
        <v>10574.6</v>
      </c>
      <c r="AE35" s="57">
        <v>1.0189999999999999</v>
      </c>
      <c r="AF35" s="59">
        <v>14</v>
      </c>
      <c r="AG35" s="60">
        <v>26000</v>
      </c>
      <c r="AH35" s="57">
        <v>8.8999999999999996E-2</v>
      </c>
      <c r="AI35" s="56">
        <v>10390.67</v>
      </c>
      <c r="AJ35" s="57">
        <v>0.4</v>
      </c>
      <c r="AK35" s="56">
        <v>10644.3</v>
      </c>
      <c r="AL35" s="57">
        <v>0.97599999999999998</v>
      </c>
      <c r="AM35" s="59">
        <v>21</v>
      </c>
      <c r="AN35" s="60">
        <v>10887.9</v>
      </c>
      <c r="AO35" s="57">
        <v>3.6999999999999998E-2</v>
      </c>
      <c r="AP35" s="56">
        <v>9433.33</v>
      </c>
      <c r="AQ35" s="57">
        <v>0.86599999999999999</v>
      </c>
      <c r="AR35" s="56">
        <v>9594.2000000000007</v>
      </c>
      <c r="AS35" s="57">
        <v>0.98299999999999998</v>
      </c>
      <c r="AT35" s="59">
        <v>18</v>
      </c>
      <c r="AU35" s="60">
        <v>320</v>
      </c>
      <c r="AV35" s="57">
        <v>1E-3</v>
      </c>
      <c r="AW35" s="56">
        <v>109.63</v>
      </c>
      <c r="AX35" s="57">
        <v>0.34300000000000003</v>
      </c>
      <c r="AY35" s="56">
        <v>18.5</v>
      </c>
      <c r="AZ35" s="57">
        <v>5.9260000000000002</v>
      </c>
      <c r="BA35" s="59">
        <v>1</v>
      </c>
      <c r="BB35" s="60">
        <v>7482.8</v>
      </c>
      <c r="BC35" s="57">
        <v>2.5999999999999999E-2</v>
      </c>
      <c r="BD35" s="56">
        <v>608.37</v>
      </c>
      <c r="BE35" s="57">
        <v>8.1000000000000003E-2</v>
      </c>
      <c r="BF35" s="56">
        <v>406.1</v>
      </c>
      <c r="BG35" s="57">
        <v>1.498</v>
      </c>
      <c r="BH35" s="59">
        <v>12</v>
      </c>
      <c r="BI35" s="60">
        <v>30305.5</v>
      </c>
      <c r="BJ35" s="57">
        <v>0.10299999999999999</v>
      </c>
      <c r="BK35" s="56">
        <v>4891.2700000000004</v>
      </c>
      <c r="BL35" s="57">
        <v>0.161</v>
      </c>
      <c r="BM35" s="56">
        <v>4852.6000000000004</v>
      </c>
      <c r="BN35" s="57">
        <v>1.008</v>
      </c>
      <c r="BO35" s="59">
        <v>30</v>
      </c>
      <c r="BP35" s="60">
        <v>3335</v>
      </c>
      <c r="BQ35" s="57">
        <v>1.0999999999999999E-2</v>
      </c>
      <c r="BR35" s="56">
        <v>1385.59</v>
      </c>
      <c r="BS35" s="57">
        <v>0.41499999999999998</v>
      </c>
      <c r="BT35" s="56">
        <v>908</v>
      </c>
      <c r="BU35" s="57">
        <v>1.526</v>
      </c>
      <c r="BV35" s="59">
        <v>26</v>
      </c>
      <c r="BW35" s="60">
        <v>45045.599999999999</v>
      </c>
      <c r="BX35" s="57">
        <v>0.154</v>
      </c>
      <c r="BY35" s="56">
        <v>8057.02</v>
      </c>
      <c r="BZ35" s="57">
        <v>0.17899999999999999</v>
      </c>
      <c r="CA35" s="56">
        <v>13483.2</v>
      </c>
      <c r="CB35" s="57">
        <v>0.59799999999999998</v>
      </c>
      <c r="CC35" s="59">
        <v>38</v>
      </c>
    </row>
    <row r="36" spans="1:81" ht="11.25" customHeight="1" x14ac:dyDescent="0.15">
      <c r="A36" s="54">
        <v>28</v>
      </c>
      <c r="B36" s="55" t="s">
        <v>47</v>
      </c>
      <c r="C36" s="60">
        <v>74956.87</v>
      </c>
      <c r="D36" s="56">
        <v>26688.39</v>
      </c>
      <c r="E36" s="57">
        <v>0.35599999999999998</v>
      </c>
      <c r="F36" s="58">
        <v>10</v>
      </c>
      <c r="G36" s="56">
        <v>27402.1</v>
      </c>
      <c r="H36" s="57">
        <v>0.97399999999999998</v>
      </c>
      <c r="I36" s="59">
        <v>33</v>
      </c>
      <c r="J36" s="60">
        <v>54181.9</v>
      </c>
      <c r="K36" s="57">
        <v>0.72299999999999998</v>
      </c>
      <c r="L36" s="56">
        <v>22936.639999999999</v>
      </c>
      <c r="M36" s="57">
        <v>0.42299999999999999</v>
      </c>
      <c r="N36" s="58">
        <v>1</v>
      </c>
      <c r="O36" s="56">
        <v>21193.1</v>
      </c>
      <c r="P36" s="57">
        <v>1.0820000000000001</v>
      </c>
      <c r="Q36" s="59">
        <v>21</v>
      </c>
      <c r="R36" s="74">
        <v>21027.3</v>
      </c>
      <c r="S36" s="57">
        <v>0.28100000000000003</v>
      </c>
      <c r="T36" s="56">
        <v>7490.15</v>
      </c>
      <c r="U36" s="57">
        <v>0.35599999999999998</v>
      </c>
      <c r="V36" s="58">
        <v>3</v>
      </c>
      <c r="W36" s="56">
        <v>6452.2</v>
      </c>
      <c r="X36" s="57">
        <v>1.161</v>
      </c>
      <c r="Y36" s="58">
        <v>11</v>
      </c>
      <c r="Z36" s="60">
        <v>10058.6</v>
      </c>
      <c r="AA36" s="57">
        <v>0.13400000000000001</v>
      </c>
      <c r="AB36" s="56">
        <v>3172.65</v>
      </c>
      <c r="AC36" s="57">
        <v>0.315</v>
      </c>
      <c r="AD36" s="56">
        <v>3116.3</v>
      </c>
      <c r="AE36" s="57">
        <v>1.018</v>
      </c>
      <c r="AF36" s="59">
        <v>33</v>
      </c>
      <c r="AG36" s="60">
        <v>4500</v>
      </c>
      <c r="AH36" s="57">
        <v>0.06</v>
      </c>
      <c r="AI36" s="56">
        <v>1554.95</v>
      </c>
      <c r="AJ36" s="57">
        <v>0.34599999999999997</v>
      </c>
      <c r="AK36" s="56">
        <v>1704.9</v>
      </c>
      <c r="AL36" s="57">
        <v>0.91200000000000003</v>
      </c>
      <c r="AM36" s="59">
        <v>35</v>
      </c>
      <c r="AN36" s="60">
        <v>9024</v>
      </c>
      <c r="AO36" s="57">
        <v>0.12</v>
      </c>
      <c r="AP36" s="56">
        <v>8803.25</v>
      </c>
      <c r="AQ36" s="57">
        <v>0.97599999999999998</v>
      </c>
      <c r="AR36" s="56">
        <v>8077.1</v>
      </c>
      <c r="AS36" s="57">
        <v>1.0900000000000001</v>
      </c>
      <c r="AT36" s="59">
        <v>15</v>
      </c>
      <c r="AU36" s="60">
        <v>15</v>
      </c>
      <c r="AV36" s="57">
        <v>0</v>
      </c>
      <c r="AW36" s="56">
        <v>22.71</v>
      </c>
      <c r="AX36" s="57">
        <v>1.514</v>
      </c>
      <c r="AY36" s="56">
        <v>0</v>
      </c>
      <c r="AZ36" s="57">
        <v>0</v>
      </c>
      <c r="BA36" s="59" t="s">
        <v>63</v>
      </c>
      <c r="BB36" s="60">
        <v>1900</v>
      </c>
      <c r="BC36" s="57">
        <v>2.5000000000000001E-2</v>
      </c>
      <c r="BD36" s="56">
        <v>145.77000000000001</v>
      </c>
      <c r="BE36" s="57">
        <v>7.6999999999999999E-2</v>
      </c>
      <c r="BF36" s="56">
        <v>307.2</v>
      </c>
      <c r="BG36" s="57">
        <v>0.47499999999999998</v>
      </c>
      <c r="BH36" s="59">
        <v>41</v>
      </c>
      <c r="BI36" s="60">
        <v>7050</v>
      </c>
      <c r="BJ36" s="57">
        <v>9.4E-2</v>
      </c>
      <c r="BK36" s="56">
        <v>1251.92</v>
      </c>
      <c r="BL36" s="57">
        <v>0.17799999999999999</v>
      </c>
      <c r="BM36" s="56">
        <v>1341.6</v>
      </c>
      <c r="BN36" s="57">
        <v>0.93300000000000005</v>
      </c>
      <c r="BO36" s="59">
        <v>34</v>
      </c>
      <c r="BP36" s="60">
        <v>607</v>
      </c>
      <c r="BQ36" s="57">
        <v>8.0000000000000002E-3</v>
      </c>
      <c r="BR36" s="56">
        <v>495.24</v>
      </c>
      <c r="BS36" s="57">
        <v>0.81599999999999995</v>
      </c>
      <c r="BT36" s="56">
        <v>193.7</v>
      </c>
      <c r="BU36" s="57">
        <v>2.5569999999999999</v>
      </c>
      <c r="BV36" s="59">
        <v>2</v>
      </c>
      <c r="BW36" s="60">
        <v>20775</v>
      </c>
      <c r="BX36" s="57">
        <v>0.27700000000000002</v>
      </c>
      <c r="BY36" s="56">
        <v>3751.75</v>
      </c>
      <c r="BZ36" s="57">
        <v>0.18099999999999999</v>
      </c>
      <c r="CA36" s="56">
        <v>6209</v>
      </c>
      <c r="CB36" s="57">
        <v>0.60399999999999998</v>
      </c>
      <c r="CC36" s="59">
        <v>37</v>
      </c>
    </row>
    <row r="37" spans="1:81" ht="11.25" customHeight="1" x14ac:dyDescent="0.15">
      <c r="A37" s="54">
        <v>29</v>
      </c>
      <c r="B37" s="55" t="s">
        <v>48</v>
      </c>
      <c r="C37" s="60">
        <v>66755.740000000005</v>
      </c>
      <c r="D37" s="56">
        <v>27476.93</v>
      </c>
      <c r="E37" s="57">
        <v>0.41199999999999998</v>
      </c>
      <c r="F37" s="58">
        <v>1</v>
      </c>
      <c r="G37" s="56">
        <v>22418.6</v>
      </c>
      <c r="H37" s="57">
        <v>1.226</v>
      </c>
      <c r="I37" s="59">
        <v>8</v>
      </c>
      <c r="J37" s="60">
        <v>60193.2</v>
      </c>
      <c r="K37" s="57">
        <v>0.90200000000000002</v>
      </c>
      <c r="L37" s="56">
        <v>18161.66</v>
      </c>
      <c r="M37" s="57">
        <v>0.30199999999999999</v>
      </c>
      <c r="N37" s="58">
        <v>33</v>
      </c>
      <c r="O37" s="56">
        <v>20003.2</v>
      </c>
      <c r="P37" s="57">
        <v>0.90800000000000003</v>
      </c>
      <c r="Q37" s="59">
        <v>40</v>
      </c>
      <c r="R37" s="74">
        <v>17381.5</v>
      </c>
      <c r="S37" s="57">
        <v>0.26</v>
      </c>
      <c r="T37" s="56">
        <v>5024.43</v>
      </c>
      <c r="U37" s="57">
        <v>0.28899999999999998</v>
      </c>
      <c r="V37" s="58">
        <v>32</v>
      </c>
      <c r="W37" s="56">
        <v>4616.8</v>
      </c>
      <c r="X37" s="57">
        <v>1.0880000000000001</v>
      </c>
      <c r="Y37" s="58">
        <v>32</v>
      </c>
      <c r="Z37" s="60">
        <v>11688</v>
      </c>
      <c r="AA37" s="57">
        <v>0.17499999999999999</v>
      </c>
      <c r="AB37" s="56">
        <v>3919.84</v>
      </c>
      <c r="AC37" s="57">
        <v>0.33500000000000002</v>
      </c>
      <c r="AD37" s="56">
        <v>3621.2</v>
      </c>
      <c r="AE37" s="57">
        <v>1.0820000000000001</v>
      </c>
      <c r="AF37" s="59">
        <v>7</v>
      </c>
      <c r="AG37" s="60">
        <v>2715.2</v>
      </c>
      <c r="AH37" s="57">
        <v>4.1000000000000002E-2</v>
      </c>
      <c r="AI37" s="56">
        <v>1350.35</v>
      </c>
      <c r="AJ37" s="57">
        <v>0.497</v>
      </c>
      <c r="AK37" s="56">
        <v>1264.4000000000001</v>
      </c>
      <c r="AL37" s="57">
        <v>1.0680000000000001</v>
      </c>
      <c r="AM37" s="59">
        <v>8</v>
      </c>
      <c r="AN37" s="60">
        <v>11840.6</v>
      </c>
      <c r="AO37" s="57">
        <v>0.17699999999999999</v>
      </c>
      <c r="AP37" s="56">
        <v>5621.87</v>
      </c>
      <c r="AQ37" s="57">
        <v>0.47499999999999998</v>
      </c>
      <c r="AR37" s="56">
        <v>8769</v>
      </c>
      <c r="AS37" s="57">
        <v>0.64100000000000001</v>
      </c>
      <c r="AT37" s="59">
        <v>32</v>
      </c>
      <c r="AU37" s="60">
        <v>33.4</v>
      </c>
      <c r="AV37" s="57">
        <v>1E-3</v>
      </c>
      <c r="AW37" s="56">
        <v>33.44</v>
      </c>
      <c r="AX37" s="57">
        <v>1.0009999999999999</v>
      </c>
      <c r="AY37" s="56">
        <v>-51.7</v>
      </c>
      <c r="AZ37" s="57">
        <v>-0.64700000000000002</v>
      </c>
      <c r="BA37" s="59">
        <v>42</v>
      </c>
      <c r="BB37" s="60">
        <v>3078</v>
      </c>
      <c r="BC37" s="57">
        <v>4.5999999999999999E-2</v>
      </c>
      <c r="BD37" s="56">
        <v>146.26</v>
      </c>
      <c r="BE37" s="57">
        <v>4.8000000000000001E-2</v>
      </c>
      <c r="BF37" s="56">
        <v>123.1</v>
      </c>
      <c r="BG37" s="57">
        <v>1.1879999999999999</v>
      </c>
      <c r="BH37" s="59">
        <v>18</v>
      </c>
      <c r="BI37" s="60">
        <v>12906.5</v>
      </c>
      <c r="BJ37" s="57">
        <v>0.193</v>
      </c>
      <c r="BK37" s="56">
        <v>1794.76</v>
      </c>
      <c r="BL37" s="57">
        <v>0.13900000000000001</v>
      </c>
      <c r="BM37" s="56">
        <v>1523.2</v>
      </c>
      <c r="BN37" s="57">
        <v>1.1779999999999999</v>
      </c>
      <c r="BO37" s="59">
        <v>15</v>
      </c>
      <c r="BP37" s="60">
        <v>550</v>
      </c>
      <c r="BQ37" s="57">
        <v>8.0000000000000002E-3</v>
      </c>
      <c r="BR37" s="56">
        <v>270.70999999999998</v>
      </c>
      <c r="BS37" s="57">
        <v>0.49199999999999999</v>
      </c>
      <c r="BT37" s="56">
        <v>137.4</v>
      </c>
      <c r="BU37" s="57">
        <v>1.97</v>
      </c>
      <c r="BV37" s="59">
        <v>10</v>
      </c>
      <c r="BW37" s="60">
        <v>6562.5</v>
      </c>
      <c r="BX37" s="57">
        <v>9.8000000000000004E-2</v>
      </c>
      <c r="BY37" s="56">
        <v>9315.2800000000007</v>
      </c>
      <c r="BZ37" s="57">
        <v>1.419</v>
      </c>
      <c r="CA37" s="56">
        <v>2415.4</v>
      </c>
      <c r="CB37" s="57">
        <v>3.8570000000000002</v>
      </c>
      <c r="CC37" s="59">
        <v>1</v>
      </c>
    </row>
    <row r="38" spans="1:81" ht="11.25" customHeight="1" x14ac:dyDescent="0.15">
      <c r="A38" s="54">
        <v>30</v>
      </c>
      <c r="B38" s="55" t="s">
        <v>49</v>
      </c>
      <c r="C38" s="60">
        <v>268197.8</v>
      </c>
      <c r="D38" s="56">
        <v>91965.93</v>
      </c>
      <c r="E38" s="57">
        <v>0.34300000000000003</v>
      </c>
      <c r="F38" s="58">
        <v>13</v>
      </c>
      <c r="G38" s="56">
        <v>88752.1</v>
      </c>
      <c r="H38" s="57">
        <v>1.036</v>
      </c>
      <c r="I38" s="59">
        <v>27</v>
      </c>
      <c r="J38" s="60">
        <v>255503.8</v>
      </c>
      <c r="K38" s="57">
        <v>0.95299999999999996</v>
      </c>
      <c r="L38" s="56">
        <v>84478.39</v>
      </c>
      <c r="M38" s="57">
        <v>0.33100000000000002</v>
      </c>
      <c r="N38" s="58">
        <v>18</v>
      </c>
      <c r="O38" s="56">
        <v>82757.3</v>
      </c>
      <c r="P38" s="57">
        <v>1.0209999999999999</v>
      </c>
      <c r="Q38" s="59">
        <v>31</v>
      </c>
      <c r="R38" s="74">
        <v>156000</v>
      </c>
      <c r="S38" s="57">
        <v>0.58199999999999996</v>
      </c>
      <c r="T38" s="56">
        <v>50457.58</v>
      </c>
      <c r="U38" s="57">
        <v>0.32300000000000001</v>
      </c>
      <c r="V38" s="58">
        <v>15</v>
      </c>
      <c r="W38" s="56">
        <v>45668.800000000003</v>
      </c>
      <c r="X38" s="57">
        <v>1.105</v>
      </c>
      <c r="Y38" s="58">
        <v>25</v>
      </c>
      <c r="Z38" s="60">
        <v>23646.799999999999</v>
      </c>
      <c r="AA38" s="57">
        <v>8.7999999999999995E-2</v>
      </c>
      <c r="AB38" s="56">
        <v>8353.67</v>
      </c>
      <c r="AC38" s="57">
        <v>0.35299999999999998</v>
      </c>
      <c r="AD38" s="56">
        <v>8198</v>
      </c>
      <c r="AE38" s="57">
        <v>1.0189999999999999</v>
      </c>
      <c r="AF38" s="59">
        <v>14</v>
      </c>
      <c r="AG38" s="60">
        <v>17200</v>
      </c>
      <c r="AH38" s="57">
        <v>6.4000000000000001E-2</v>
      </c>
      <c r="AI38" s="56">
        <v>6360.23</v>
      </c>
      <c r="AJ38" s="57">
        <v>0.37</v>
      </c>
      <c r="AK38" s="56">
        <v>7466.7</v>
      </c>
      <c r="AL38" s="57">
        <v>0.85199999999999998</v>
      </c>
      <c r="AM38" s="59">
        <v>39</v>
      </c>
      <c r="AN38" s="60">
        <v>15000</v>
      </c>
      <c r="AO38" s="57">
        <v>5.6000000000000001E-2</v>
      </c>
      <c r="AP38" s="56">
        <v>8907.6</v>
      </c>
      <c r="AQ38" s="57">
        <v>0.59399999999999997</v>
      </c>
      <c r="AR38" s="56">
        <v>12821</v>
      </c>
      <c r="AS38" s="57">
        <v>0.69499999999999995</v>
      </c>
      <c r="AT38" s="59">
        <v>30</v>
      </c>
      <c r="AU38" s="60">
        <v>0</v>
      </c>
      <c r="AV38" s="57">
        <v>0</v>
      </c>
      <c r="AW38" s="56">
        <v>25.35</v>
      </c>
      <c r="AX38" s="57">
        <v>0</v>
      </c>
      <c r="AY38" s="56">
        <v>34</v>
      </c>
      <c r="AZ38" s="57">
        <v>0.746</v>
      </c>
      <c r="BA38" s="59">
        <v>17</v>
      </c>
      <c r="BB38" s="60">
        <v>12985</v>
      </c>
      <c r="BC38" s="57">
        <v>4.8000000000000001E-2</v>
      </c>
      <c r="BD38" s="56">
        <v>1255.1099999999999</v>
      </c>
      <c r="BE38" s="57">
        <v>9.7000000000000003E-2</v>
      </c>
      <c r="BF38" s="56">
        <v>775</v>
      </c>
      <c r="BG38" s="57">
        <v>1.619</v>
      </c>
      <c r="BH38" s="59">
        <v>10</v>
      </c>
      <c r="BI38" s="60">
        <v>27100</v>
      </c>
      <c r="BJ38" s="57">
        <v>0.10100000000000001</v>
      </c>
      <c r="BK38" s="56">
        <v>7494.8</v>
      </c>
      <c r="BL38" s="57">
        <v>0.27700000000000002</v>
      </c>
      <c r="BM38" s="56">
        <v>6973.7</v>
      </c>
      <c r="BN38" s="57">
        <v>1.075</v>
      </c>
      <c r="BO38" s="59">
        <v>24</v>
      </c>
      <c r="BP38" s="60">
        <v>3572</v>
      </c>
      <c r="BQ38" s="57">
        <v>1.2999999999999999E-2</v>
      </c>
      <c r="BR38" s="56">
        <v>1624.05</v>
      </c>
      <c r="BS38" s="57">
        <v>0.45500000000000002</v>
      </c>
      <c r="BT38" s="56">
        <v>820.1</v>
      </c>
      <c r="BU38" s="57">
        <v>1.98</v>
      </c>
      <c r="BV38" s="59">
        <v>9</v>
      </c>
      <c r="BW38" s="60">
        <v>12694</v>
      </c>
      <c r="BX38" s="57">
        <v>4.7E-2</v>
      </c>
      <c r="BY38" s="56">
        <v>7487.54</v>
      </c>
      <c r="BZ38" s="57">
        <v>0.59</v>
      </c>
      <c r="CA38" s="56">
        <v>5994.8</v>
      </c>
      <c r="CB38" s="57">
        <v>1.2490000000000001</v>
      </c>
      <c r="CC38" s="59">
        <v>14</v>
      </c>
    </row>
    <row r="39" spans="1:81" ht="11.25" customHeight="1" x14ac:dyDescent="0.15">
      <c r="A39" s="54">
        <v>31</v>
      </c>
      <c r="B39" s="55" t="s">
        <v>50</v>
      </c>
      <c r="C39" s="60">
        <v>120032.4</v>
      </c>
      <c r="D39" s="56">
        <v>44148.9</v>
      </c>
      <c r="E39" s="57">
        <v>0.36799999999999999</v>
      </c>
      <c r="F39" s="58">
        <v>6</v>
      </c>
      <c r="G39" s="56">
        <v>39110.800000000003</v>
      </c>
      <c r="H39" s="57">
        <v>1.129</v>
      </c>
      <c r="I39" s="59">
        <v>15</v>
      </c>
      <c r="J39" s="60">
        <v>107591.3</v>
      </c>
      <c r="K39" s="57">
        <v>0.89600000000000002</v>
      </c>
      <c r="L39" s="56">
        <v>36768.269999999997</v>
      </c>
      <c r="M39" s="57">
        <v>0.34200000000000003</v>
      </c>
      <c r="N39" s="58">
        <v>13</v>
      </c>
      <c r="O39" s="56">
        <v>35157.1</v>
      </c>
      <c r="P39" s="57">
        <v>1.046</v>
      </c>
      <c r="Q39" s="59">
        <v>28</v>
      </c>
      <c r="R39" s="74">
        <v>31346</v>
      </c>
      <c r="S39" s="57">
        <v>0.26100000000000001</v>
      </c>
      <c r="T39" s="56">
        <v>8987.34</v>
      </c>
      <c r="U39" s="57">
        <v>0.28699999999999998</v>
      </c>
      <c r="V39" s="58">
        <v>35</v>
      </c>
      <c r="W39" s="56">
        <v>7418.7</v>
      </c>
      <c r="X39" s="57">
        <v>1.2110000000000001</v>
      </c>
      <c r="Y39" s="58">
        <v>6</v>
      </c>
      <c r="Z39" s="60">
        <v>23386.3</v>
      </c>
      <c r="AA39" s="57">
        <v>0.19500000000000001</v>
      </c>
      <c r="AB39" s="56">
        <v>7865.95</v>
      </c>
      <c r="AC39" s="57">
        <v>0.33600000000000002</v>
      </c>
      <c r="AD39" s="56">
        <v>7245.5</v>
      </c>
      <c r="AE39" s="57">
        <v>1.0860000000000001</v>
      </c>
      <c r="AF39" s="59">
        <v>6</v>
      </c>
      <c r="AG39" s="60">
        <v>4268</v>
      </c>
      <c r="AH39" s="57">
        <v>3.5999999999999997E-2</v>
      </c>
      <c r="AI39" s="56">
        <v>1835.14</v>
      </c>
      <c r="AJ39" s="57">
        <v>0.43</v>
      </c>
      <c r="AK39" s="56">
        <v>1863.7</v>
      </c>
      <c r="AL39" s="57">
        <v>0.98499999999999999</v>
      </c>
      <c r="AM39" s="59">
        <v>19</v>
      </c>
      <c r="AN39" s="60">
        <v>25500</v>
      </c>
      <c r="AO39" s="57">
        <v>0.21199999999999999</v>
      </c>
      <c r="AP39" s="56">
        <v>15664.48</v>
      </c>
      <c r="AQ39" s="57">
        <v>0.61399999999999999</v>
      </c>
      <c r="AR39" s="56">
        <v>16064</v>
      </c>
      <c r="AS39" s="57">
        <v>0.97499999999999998</v>
      </c>
      <c r="AT39" s="59">
        <v>19</v>
      </c>
      <c r="AU39" s="60">
        <v>11</v>
      </c>
      <c r="AV39" s="57">
        <v>0</v>
      </c>
      <c r="AW39" s="56">
        <v>0</v>
      </c>
      <c r="AX39" s="57">
        <v>0</v>
      </c>
      <c r="AY39" s="56">
        <v>0</v>
      </c>
      <c r="AZ39" s="57">
        <v>0</v>
      </c>
      <c r="BA39" s="59" t="s">
        <v>63</v>
      </c>
      <c r="BB39" s="60">
        <v>1505</v>
      </c>
      <c r="BC39" s="57">
        <v>1.2999999999999999E-2</v>
      </c>
      <c r="BD39" s="56">
        <v>80.28</v>
      </c>
      <c r="BE39" s="57">
        <v>5.2999999999999999E-2</v>
      </c>
      <c r="BF39" s="56">
        <v>58.6</v>
      </c>
      <c r="BG39" s="57">
        <v>1.37</v>
      </c>
      <c r="BH39" s="59">
        <v>15</v>
      </c>
      <c r="BI39" s="60">
        <v>20564</v>
      </c>
      <c r="BJ39" s="57">
        <v>0.17100000000000001</v>
      </c>
      <c r="BK39" s="56">
        <v>2005.66</v>
      </c>
      <c r="BL39" s="57">
        <v>9.8000000000000004E-2</v>
      </c>
      <c r="BM39" s="56">
        <v>2171.5</v>
      </c>
      <c r="BN39" s="57">
        <v>0.92400000000000004</v>
      </c>
      <c r="BO39" s="59">
        <v>35</v>
      </c>
      <c r="BP39" s="60">
        <v>1011</v>
      </c>
      <c r="BQ39" s="57">
        <v>8.0000000000000002E-3</v>
      </c>
      <c r="BR39" s="56">
        <v>329.43</v>
      </c>
      <c r="BS39" s="57">
        <v>0.32600000000000001</v>
      </c>
      <c r="BT39" s="56">
        <v>334.9</v>
      </c>
      <c r="BU39" s="57">
        <v>0.98399999999999999</v>
      </c>
      <c r="BV39" s="59">
        <v>40</v>
      </c>
      <c r="BW39" s="60">
        <v>12441.1</v>
      </c>
      <c r="BX39" s="57">
        <v>0.104</v>
      </c>
      <c r="BY39" s="56">
        <v>7380.62</v>
      </c>
      <c r="BZ39" s="57">
        <v>0.59299999999999997</v>
      </c>
      <c r="CA39" s="56">
        <v>3953.8</v>
      </c>
      <c r="CB39" s="57">
        <v>1.867</v>
      </c>
      <c r="CC39" s="59">
        <v>7</v>
      </c>
    </row>
    <row r="40" spans="1:81" ht="11.25" customHeight="1" x14ac:dyDescent="0.15">
      <c r="A40" s="54">
        <v>32</v>
      </c>
      <c r="B40" s="55" t="s">
        <v>51</v>
      </c>
      <c r="C40" s="60">
        <v>503853.02</v>
      </c>
      <c r="D40" s="56">
        <v>185328.03</v>
      </c>
      <c r="E40" s="57">
        <v>0.36799999999999999</v>
      </c>
      <c r="F40" s="58">
        <v>6</v>
      </c>
      <c r="G40" s="56">
        <v>165505.29999999999</v>
      </c>
      <c r="H40" s="57">
        <v>1.1200000000000001</v>
      </c>
      <c r="I40" s="59">
        <v>17</v>
      </c>
      <c r="J40" s="60">
        <v>360229.8</v>
      </c>
      <c r="K40" s="57">
        <v>0.71499999999999997</v>
      </c>
      <c r="L40" s="56">
        <v>114511.16</v>
      </c>
      <c r="M40" s="57">
        <v>0.318</v>
      </c>
      <c r="N40" s="58">
        <v>23</v>
      </c>
      <c r="O40" s="56">
        <v>105160.4</v>
      </c>
      <c r="P40" s="57">
        <v>1.089</v>
      </c>
      <c r="Q40" s="59">
        <v>16</v>
      </c>
      <c r="R40" s="74">
        <v>225667.20000000001</v>
      </c>
      <c r="S40" s="57">
        <v>0.44800000000000001</v>
      </c>
      <c r="T40" s="56">
        <v>76157.36</v>
      </c>
      <c r="U40" s="57">
        <v>0.33700000000000002</v>
      </c>
      <c r="V40" s="58">
        <v>7</v>
      </c>
      <c r="W40" s="56">
        <v>66344.3</v>
      </c>
      <c r="X40" s="57">
        <v>1.1479999999999999</v>
      </c>
      <c r="Y40" s="58">
        <v>17</v>
      </c>
      <c r="Z40" s="60">
        <v>21729.5</v>
      </c>
      <c r="AA40" s="57">
        <v>4.2999999999999997E-2</v>
      </c>
      <c r="AB40" s="56">
        <v>7555.58</v>
      </c>
      <c r="AC40" s="57">
        <v>0.34799999999999998</v>
      </c>
      <c r="AD40" s="56">
        <v>7559.9</v>
      </c>
      <c r="AE40" s="57">
        <v>0.999</v>
      </c>
      <c r="AF40" s="59">
        <v>39</v>
      </c>
      <c r="AG40" s="60">
        <v>16817.8</v>
      </c>
      <c r="AH40" s="57">
        <v>3.3000000000000002E-2</v>
      </c>
      <c r="AI40" s="56">
        <v>8475.8700000000008</v>
      </c>
      <c r="AJ40" s="57">
        <v>0.504</v>
      </c>
      <c r="AK40" s="56">
        <v>7680.9</v>
      </c>
      <c r="AL40" s="57">
        <v>1.103</v>
      </c>
      <c r="AM40" s="59">
        <v>4</v>
      </c>
      <c r="AN40" s="60">
        <v>11164.6</v>
      </c>
      <c r="AO40" s="57">
        <v>2.1999999999999999E-2</v>
      </c>
      <c r="AP40" s="56">
        <v>5460.38</v>
      </c>
      <c r="AQ40" s="57">
        <v>0.48899999999999999</v>
      </c>
      <c r="AR40" s="56">
        <v>9855.7000000000007</v>
      </c>
      <c r="AS40" s="57">
        <v>0.55400000000000005</v>
      </c>
      <c r="AT40" s="59">
        <v>36</v>
      </c>
      <c r="AU40" s="60">
        <v>1858</v>
      </c>
      <c r="AV40" s="57">
        <v>4.0000000000000001E-3</v>
      </c>
      <c r="AW40" s="56">
        <v>817.39</v>
      </c>
      <c r="AX40" s="57">
        <v>0.44</v>
      </c>
      <c r="AY40" s="56">
        <v>830</v>
      </c>
      <c r="AZ40" s="57">
        <v>0.98499999999999999</v>
      </c>
      <c r="BA40" s="59">
        <v>15</v>
      </c>
      <c r="BB40" s="60">
        <v>25646.2</v>
      </c>
      <c r="BC40" s="57">
        <v>5.0999999999999997E-2</v>
      </c>
      <c r="BD40" s="56">
        <v>3020.25</v>
      </c>
      <c r="BE40" s="57">
        <v>0.11799999999999999</v>
      </c>
      <c r="BF40" s="56">
        <v>2605.4</v>
      </c>
      <c r="BG40" s="57">
        <v>1.159</v>
      </c>
      <c r="BH40" s="59">
        <v>21</v>
      </c>
      <c r="BI40" s="60">
        <v>51216.1</v>
      </c>
      <c r="BJ40" s="57">
        <v>0.10199999999999999</v>
      </c>
      <c r="BK40" s="56">
        <v>10478.030000000001</v>
      </c>
      <c r="BL40" s="57">
        <v>0.20499999999999999</v>
      </c>
      <c r="BM40" s="56">
        <v>8624.4</v>
      </c>
      <c r="BN40" s="57">
        <v>1.2150000000000001</v>
      </c>
      <c r="BO40" s="59">
        <v>12</v>
      </c>
      <c r="BP40" s="60">
        <v>6130.55</v>
      </c>
      <c r="BQ40" s="57">
        <v>1.2E-2</v>
      </c>
      <c r="BR40" s="56">
        <v>2546.3000000000002</v>
      </c>
      <c r="BS40" s="57">
        <v>0.41499999999999998</v>
      </c>
      <c r="BT40" s="56">
        <v>1660</v>
      </c>
      <c r="BU40" s="57">
        <v>1.534</v>
      </c>
      <c r="BV40" s="59">
        <v>24</v>
      </c>
      <c r="BW40" s="60">
        <v>143623.19</v>
      </c>
      <c r="BX40" s="57">
        <v>0.28499999999999998</v>
      </c>
      <c r="BY40" s="56">
        <v>70816.87</v>
      </c>
      <c r="BZ40" s="57">
        <v>0.49299999999999999</v>
      </c>
      <c r="CA40" s="56">
        <v>60345</v>
      </c>
      <c r="CB40" s="57">
        <v>1.1739999999999999</v>
      </c>
      <c r="CC40" s="59">
        <v>20</v>
      </c>
    </row>
    <row r="41" spans="1:81" ht="11.25" customHeight="1" x14ac:dyDescent="0.15">
      <c r="A41" s="54">
        <v>33</v>
      </c>
      <c r="B41" s="55" t="s">
        <v>52</v>
      </c>
      <c r="C41" s="60">
        <v>151726.1</v>
      </c>
      <c r="D41" s="56">
        <v>46465.440000000002</v>
      </c>
      <c r="E41" s="57">
        <v>0.30599999999999999</v>
      </c>
      <c r="F41" s="58">
        <v>26</v>
      </c>
      <c r="G41" s="56">
        <v>48463.7</v>
      </c>
      <c r="H41" s="57">
        <v>0.95899999999999996</v>
      </c>
      <c r="I41" s="59">
        <v>34</v>
      </c>
      <c r="J41" s="60">
        <v>127238.3</v>
      </c>
      <c r="K41" s="57">
        <v>0.83899999999999997</v>
      </c>
      <c r="L41" s="56">
        <v>42724.35</v>
      </c>
      <c r="M41" s="57">
        <v>0.33600000000000002</v>
      </c>
      <c r="N41" s="58">
        <v>14</v>
      </c>
      <c r="O41" s="56">
        <v>45377.7</v>
      </c>
      <c r="P41" s="57">
        <v>0.94199999999999995</v>
      </c>
      <c r="Q41" s="59">
        <v>36</v>
      </c>
      <c r="R41" s="74">
        <v>64283.5</v>
      </c>
      <c r="S41" s="57">
        <v>0.42399999999999999</v>
      </c>
      <c r="T41" s="56">
        <v>22998.799999999999</v>
      </c>
      <c r="U41" s="57">
        <v>0.35799999999999998</v>
      </c>
      <c r="V41" s="58">
        <v>2</v>
      </c>
      <c r="W41" s="56">
        <v>18994.5</v>
      </c>
      <c r="X41" s="57">
        <v>1.2110000000000001</v>
      </c>
      <c r="Y41" s="58">
        <v>6</v>
      </c>
      <c r="Z41" s="60">
        <v>11652.2</v>
      </c>
      <c r="AA41" s="57">
        <v>7.6999999999999999E-2</v>
      </c>
      <c r="AB41" s="56">
        <v>3602.9</v>
      </c>
      <c r="AC41" s="57">
        <v>0.309</v>
      </c>
      <c r="AD41" s="56">
        <v>3610.1</v>
      </c>
      <c r="AE41" s="57">
        <v>0.998</v>
      </c>
      <c r="AF41" s="59">
        <v>40</v>
      </c>
      <c r="AG41" s="60">
        <v>7573.3</v>
      </c>
      <c r="AH41" s="57">
        <v>0.05</v>
      </c>
      <c r="AI41" s="56">
        <v>2921.68</v>
      </c>
      <c r="AJ41" s="57">
        <v>0.38600000000000001</v>
      </c>
      <c r="AK41" s="56">
        <v>2986.5</v>
      </c>
      <c r="AL41" s="57">
        <v>0.97799999999999998</v>
      </c>
      <c r="AM41" s="59">
        <v>20</v>
      </c>
      <c r="AN41" s="60">
        <v>10588.98</v>
      </c>
      <c r="AO41" s="57">
        <v>7.0000000000000007E-2</v>
      </c>
      <c r="AP41" s="56">
        <v>6635.65</v>
      </c>
      <c r="AQ41" s="57">
        <v>0.627</v>
      </c>
      <c r="AR41" s="56">
        <v>15661.4</v>
      </c>
      <c r="AS41" s="57">
        <v>0.42399999999999999</v>
      </c>
      <c r="AT41" s="59">
        <v>37</v>
      </c>
      <c r="AU41" s="60">
        <v>0</v>
      </c>
      <c r="AV41" s="57">
        <v>0</v>
      </c>
      <c r="AW41" s="56">
        <v>3.75</v>
      </c>
      <c r="AX41" s="57">
        <v>0</v>
      </c>
      <c r="AY41" s="56">
        <v>0</v>
      </c>
      <c r="AZ41" s="57">
        <v>0</v>
      </c>
      <c r="BA41" s="59" t="s">
        <v>63</v>
      </c>
      <c r="BB41" s="60">
        <v>7507</v>
      </c>
      <c r="BC41" s="57">
        <v>4.9000000000000002E-2</v>
      </c>
      <c r="BD41" s="56">
        <v>354.67</v>
      </c>
      <c r="BE41" s="57">
        <v>4.7E-2</v>
      </c>
      <c r="BF41" s="56">
        <v>387.3</v>
      </c>
      <c r="BG41" s="57">
        <v>0.91600000000000004</v>
      </c>
      <c r="BH41" s="59">
        <v>31</v>
      </c>
      <c r="BI41" s="60">
        <v>23823.3</v>
      </c>
      <c r="BJ41" s="57">
        <v>0.157</v>
      </c>
      <c r="BK41" s="56">
        <v>5183.63</v>
      </c>
      <c r="BL41" s="57">
        <v>0.218</v>
      </c>
      <c r="BM41" s="56">
        <v>3157.2</v>
      </c>
      <c r="BN41" s="57">
        <v>1.6419999999999999</v>
      </c>
      <c r="BO41" s="59">
        <v>5</v>
      </c>
      <c r="BP41" s="60">
        <v>1810</v>
      </c>
      <c r="BQ41" s="57">
        <v>1.2E-2</v>
      </c>
      <c r="BR41" s="56">
        <v>1023.28</v>
      </c>
      <c r="BS41" s="57">
        <v>0.56499999999999995</v>
      </c>
      <c r="BT41" s="56">
        <v>580.70000000000005</v>
      </c>
      <c r="BU41" s="57">
        <v>1.762</v>
      </c>
      <c r="BV41" s="59">
        <v>19</v>
      </c>
      <c r="BW41" s="60">
        <v>24487.85</v>
      </c>
      <c r="BX41" s="57">
        <v>0.161</v>
      </c>
      <c r="BY41" s="56">
        <v>3741.1</v>
      </c>
      <c r="BZ41" s="57">
        <v>0.153</v>
      </c>
      <c r="CA41" s="56">
        <v>3085.9</v>
      </c>
      <c r="CB41" s="57">
        <v>1.212</v>
      </c>
      <c r="CC41" s="59">
        <v>15</v>
      </c>
    </row>
    <row r="42" spans="1:81" ht="11.25" customHeight="1" x14ac:dyDescent="0.15">
      <c r="A42" s="54">
        <v>34</v>
      </c>
      <c r="B42" s="55" t="s">
        <v>53</v>
      </c>
      <c r="C42" s="60">
        <v>220255</v>
      </c>
      <c r="D42" s="56">
        <v>60494.01</v>
      </c>
      <c r="E42" s="57">
        <v>0.27500000000000002</v>
      </c>
      <c r="F42" s="58">
        <v>37</v>
      </c>
      <c r="G42" s="56">
        <v>70502.399999999994</v>
      </c>
      <c r="H42" s="57">
        <v>0.85799999999999998</v>
      </c>
      <c r="I42" s="59">
        <v>39</v>
      </c>
      <c r="J42" s="60">
        <v>200198</v>
      </c>
      <c r="K42" s="57">
        <v>0.90900000000000003</v>
      </c>
      <c r="L42" s="56">
        <v>57005.22</v>
      </c>
      <c r="M42" s="57">
        <v>0.28499999999999998</v>
      </c>
      <c r="N42" s="58">
        <v>38</v>
      </c>
      <c r="O42" s="56">
        <v>54351.5</v>
      </c>
      <c r="P42" s="57">
        <v>1.0489999999999999</v>
      </c>
      <c r="Q42" s="59">
        <v>25</v>
      </c>
      <c r="R42" s="74">
        <v>120910</v>
      </c>
      <c r="S42" s="57">
        <v>0.54900000000000004</v>
      </c>
      <c r="T42" s="56">
        <v>35767.199999999997</v>
      </c>
      <c r="U42" s="57">
        <v>0.29599999999999999</v>
      </c>
      <c r="V42" s="58">
        <v>27</v>
      </c>
      <c r="W42" s="56">
        <v>32375</v>
      </c>
      <c r="X42" s="57">
        <v>1.105</v>
      </c>
      <c r="Y42" s="58">
        <v>25</v>
      </c>
      <c r="Z42" s="60">
        <v>19900</v>
      </c>
      <c r="AA42" s="57">
        <v>0.09</v>
      </c>
      <c r="AB42" s="56">
        <v>7030.09</v>
      </c>
      <c r="AC42" s="57">
        <v>0.35299999999999998</v>
      </c>
      <c r="AD42" s="56">
        <v>6899.4</v>
      </c>
      <c r="AE42" s="57">
        <v>1.0189999999999999</v>
      </c>
      <c r="AF42" s="59">
        <v>14</v>
      </c>
      <c r="AG42" s="60">
        <v>10400</v>
      </c>
      <c r="AH42" s="57">
        <v>4.7E-2</v>
      </c>
      <c r="AI42" s="56">
        <v>3492.35</v>
      </c>
      <c r="AJ42" s="57">
        <v>0.33600000000000002</v>
      </c>
      <c r="AK42" s="56">
        <v>3906</v>
      </c>
      <c r="AL42" s="57">
        <v>0.89400000000000002</v>
      </c>
      <c r="AM42" s="59">
        <v>37</v>
      </c>
      <c r="AN42" s="60">
        <v>4488</v>
      </c>
      <c r="AO42" s="57">
        <v>0.02</v>
      </c>
      <c r="AP42" s="56">
        <v>3928.42</v>
      </c>
      <c r="AQ42" s="57">
        <v>0.875</v>
      </c>
      <c r="AR42" s="56">
        <v>2874.3</v>
      </c>
      <c r="AS42" s="57">
        <v>1.367</v>
      </c>
      <c r="AT42" s="59">
        <v>10</v>
      </c>
      <c r="AU42" s="60">
        <v>0</v>
      </c>
      <c r="AV42" s="57">
        <v>0</v>
      </c>
      <c r="AW42" s="56">
        <v>19.309999999999999</v>
      </c>
      <c r="AX42" s="57">
        <v>0</v>
      </c>
      <c r="AY42" s="56">
        <v>11.2</v>
      </c>
      <c r="AZ42" s="57">
        <v>1.724</v>
      </c>
      <c r="BA42" s="59">
        <v>6</v>
      </c>
      <c r="BB42" s="60">
        <v>11000</v>
      </c>
      <c r="BC42" s="57">
        <v>0.05</v>
      </c>
      <c r="BD42" s="56">
        <v>1568.9</v>
      </c>
      <c r="BE42" s="57">
        <v>0.14299999999999999</v>
      </c>
      <c r="BF42" s="56">
        <v>1310.5</v>
      </c>
      <c r="BG42" s="57">
        <v>1.1970000000000001</v>
      </c>
      <c r="BH42" s="59">
        <v>17</v>
      </c>
      <c r="BI42" s="60">
        <v>30800</v>
      </c>
      <c r="BJ42" s="57">
        <v>0.14000000000000001</v>
      </c>
      <c r="BK42" s="56">
        <v>4280.78</v>
      </c>
      <c r="BL42" s="57">
        <v>0.13900000000000001</v>
      </c>
      <c r="BM42" s="56">
        <v>6211.9</v>
      </c>
      <c r="BN42" s="57">
        <v>0.68899999999999995</v>
      </c>
      <c r="BO42" s="59">
        <v>40</v>
      </c>
      <c r="BP42" s="60">
        <v>2700</v>
      </c>
      <c r="BQ42" s="57">
        <v>1.2E-2</v>
      </c>
      <c r="BR42" s="56">
        <v>918.17</v>
      </c>
      <c r="BS42" s="57">
        <v>0.34</v>
      </c>
      <c r="BT42" s="56">
        <v>763.1</v>
      </c>
      <c r="BU42" s="57">
        <v>1.2030000000000001</v>
      </c>
      <c r="BV42" s="59">
        <v>35</v>
      </c>
      <c r="BW42" s="60">
        <v>20057</v>
      </c>
      <c r="BX42" s="57">
        <v>9.0999999999999998E-2</v>
      </c>
      <c r="BY42" s="56">
        <v>3488.79</v>
      </c>
      <c r="BZ42" s="57">
        <v>0.17399999999999999</v>
      </c>
      <c r="CA42" s="56">
        <v>16151</v>
      </c>
      <c r="CB42" s="57">
        <v>0.216</v>
      </c>
      <c r="CC42" s="59">
        <v>42</v>
      </c>
    </row>
    <row r="43" spans="1:81" ht="11.25" customHeight="1" x14ac:dyDescent="0.15">
      <c r="A43" s="54">
        <v>35</v>
      </c>
      <c r="B43" s="55" t="s">
        <v>54</v>
      </c>
      <c r="C43" s="60">
        <v>63837</v>
      </c>
      <c r="D43" s="56">
        <v>21286.14</v>
      </c>
      <c r="E43" s="57">
        <v>0.33300000000000002</v>
      </c>
      <c r="F43" s="58">
        <v>19</v>
      </c>
      <c r="G43" s="56">
        <v>18291.099999999999</v>
      </c>
      <c r="H43" s="57">
        <v>1.1639999999999999</v>
      </c>
      <c r="I43" s="59">
        <v>11</v>
      </c>
      <c r="J43" s="60">
        <v>54746.3</v>
      </c>
      <c r="K43" s="57">
        <v>0.85799999999999998</v>
      </c>
      <c r="L43" s="56">
        <v>17006.53</v>
      </c>
      <c r="M43" s="57">
        <v>0.311</v>
      </c>
      <c r="N43" s="58">
        <v>27</v>
      </c>
      <c r="O43" s="56">
        <v>16698.599999999999</v>
      </c>
      <c r="P43" s="57">
        <v>1.018</v>
      </c>
      <c r="Q43" s="59">
        <v>32</v>
      </c>
      <c r="R43" s="74">
        <v>22189</v>
      </c>
      <c r="S43" s="57">
        <v>0.34799999999999998</v>
      </c>
      <c r="T43" s="56">
        <v>5884.6</v>
      </c>
      <c r="U43" s="57">
        <v>0.26500000000000001</v>
      </c>
      <c r="V43" s="58">
        <v>41</v>
      </c>
      <c r="W43" s="56">
        <v>5354.1</v>
      </c>
      <c r="X43" s="57">
        <v>1.099</v>
      </c>
      <c r="Y43" s="58">
        <v>28</v>
      </c>
      <c r="Z43" s="60">
        <v>10231.299999999999</v>
      </c>
      <c r="AA43" s="57">
        <v>0.16</v>
      </c>
      <c r="AB43" s="56">
        <v>3614.39</v>
      </c>
      <c r="AC43" s="57">
        <v>0.35299999999999998</v>
      </c>
      <c r="AD43" s="56">
        <v>3510</v>
      </c>
      <c r="AE43" s="57">
        <v>1.03</v>
      </c>
      <c r="AF43" s="59">
        <v>11</v>
      </c>
      <c r="AG43" s="60">
        <v>2400</v>
      </c>
      <c r="AH43" s="57">
        <v>3.7999999999999999E-2</v>
      </c>
      <c r="AI43" s="56">
        <v>952.6</v>
      </c>
      <c r="AJ43" s="57">
        <v>0.39700000000000002</v>
      </c>
      <c r="AK43" s="56">
        <v>1003.2</v>
      </c>
      <c r="AL43" s="57">
        <v>0.95</v>
      </c>
      <c r="AM43" s="59">
        <v>25</v>
      </c>
      <c r="AN43" s="60">
        <v>6216.8</v>
      </c>
      <c r="AO43" s="57">
        <v>9.7000000000000003E-2</v>
      </c>
      <c r="AP43" s="56">
        <v>3929.02</v>
      </c>
      <c r="AQ43" s="57">
        <v>0.63200000000000001</v>
      </c>
      <c r="AR43" s="56">
        <v>4854.1000000000004</v>
      </c>
      <c r="AS43" s="57">
        <v>0.80900000000000005</v>
      </c>
      <c r="AT43" s="59">
        <v>27</v>
      </c>
      <c r="AU43" s="60">
        <v>0</v>
      </c>
      <c r="AV43" s="57">
        <v>0</v>
      </c>
      <c r="AW43" s="56">
        <v>0</v>
      </c>
      <c r="AX43" s="57">
        <v>0</v>
      </c>
      <c r="AY43" s="56">
        <v>0</v>
      </c>
      <c r="AZ43" s="57">
        <v>0</v>
      </c>
      <c r="BA43" s="59" t="s">
        <v>63</v>
      </c>
      <c r="BB43" s="60">
        <v>1449</v>
      </c>
      <c r="BC43" s="57">
        <v>2.3E-2</v>
      </c>
      <c r="BD43" s="56">
        <v>104.57</v>
      </c>
      <c r="BE43" s="57">
        <v>7.1999999999999995E-2</v>
      </c>
      <c r="BF43" s="56">
        <v>201.7</v>
      </c>
      <c r="BG43" s="57">
        <v>0.51800000000000002</v>
      </c>
      <c r="BH43" s="59">
        <v>40</v>
      </c>
      <c r="BI43" s="60">
        <v>11820.2</v>
      </c>
      <c r="BJ43" s="57">
        <v>0.185</v>
      </c>
      <c r="BK43" s="56">
        <v>2340.92</v>
      </c>
      <c r="BL43" s="57">
        <v>0.19800000000000001</v>
      </c>
      <c r="BM43" s="56">
        <v>1676.1</v>
      </c>
      <c r="BN43" s="57">
        <v>1.397</v>
      </c>
      <c r="BO43" s="59">
        <v>9</v>
      </c>
      <c r="BP43" s="60">
        <v>440</v>
      </c>
      <c r="BQ43" s="57">
        <v>7.0000000000000001E-3</v>
      </c>
      <c r="BR43" s="56">
        <v>180.43</v>
      </c>
      <c r="BS43" s="57">
        <v>0.41</v>
      </c>
      <c r="BT43" s="56">
        <v>99.4</v>
      </c>
      <c r="BU43" s="57">
        <v>1.8149999999999999</v>
      </c>
      <c r="BV43" s="59">
        <v>14</v>
      </c>
      <c r="BW43" s="60">
        <v>9090.7000000000007</v>
      </c>
      <c r="BX43" s="57">
        <v>0.14199999999999999</v>
      </c>
      <c r="BY43" s="56">
        <v>4279.6099999999997</v>
      </c>
      <c r="BZ43" s="57">
        <v>0.47099999999999997</v>
      </c>
      <c r="CA43" s="56">
        <v>1592.5</v>
      </c>
      <c r="CB43" s="57">
        <v>2.6869999999999998</v>
      </c>
      <c r="CC43" s="59">
        <v>2</v>
      </c>
    </row>
    <row r="44" spans="1:81" ht="11.25" customHeight="1" x14ac:dyDescent="0.15">
      <c r="A44" s="54">
        <v>36</v>
      </c>
      <c r="B44" s="55" t="s">
        <v>55</v>
      </c>
      <c r="C44" s="60">
        <v>87562.37</v>
      </c>
      <c r="D44" s="56">
        <v>33078.910000000003</v>
      </c>
      <c r="E44" s="57">
        <v>0.378</v>
      </c>
      <c r="F44" s="58">
        <v>2</v>
      </c>
      <c r="G44" s="56">
        <v>28041.9</v>
      </c>
      <c r="H44" s="57">
        <v>1.18</v>
      </c>
      <c r="I44" s="59">
        <v>9</v>
      </c>
      <c r="J44" s="60">
        <v>72418.399999999994</v>
      </c>
      <c r="K44" s="57">
        <v>0.82699999999999996</v>
      </c>
      <c r="L44" s="56">
        <v>27391.31</v>
      </c>
      <c r="M44" s="57">
        <v>0.378</v>
      </c>
      <c r="N44" s="58">
        <v>4</v>
      </c>
      <c r="O44" s="56">
        <v>21067.200000000001</v>
      </c>
      <c r="P44" s="57">
        <v>1.3</v>
      </c>
      <c r="Q44" s="59">
        <v>3</v>
      </c>
      <c r="R44" s="74">
        <v>37351.199999999997</v>
      </c>
      <c r="S44" s="57">
        <v>0.42699999999999999</v>
      </c>
      <c r="T44" s="56">
        <v>11839.46</v>
      </c>
      <c r="U44" s="57">
        <v>0.317</v>
      </c>
      <c r="V44" s="58">
        <v>17</v>
      </c>
      <c r="W44" s="56">
        <v>10096.1</v>
      </c>
      <c r="X44" s="57">
        <v>1.173</v>
      </c>
      <c r="Y44" s="58">
        <v>10</v>
      </c>
      <c r="Z44" s="60">
        <v>10919.4</v>
      </c>
      <c r="AA44" s="57">
        <v>0.125</v>
      </c>
      <c r="AB44" s="56">
        <v>3642.31</v>
      </c>
      <c r="AC44" s="57">
        <v>0.33400000000000002</v>
      </c>
      <c r="AD44" s="56">
        <v>3383</v>
      </c>
      <c r="AE44" s="57">
        <v>1.077</v>
      </c>
      <c r="AF44" s="59">
        <v>8</v>
      </c>
      <c r="AG44" s="60">
        <v>2921.2</v>
      </c>
      <c r="AH44" s="57">
        <v>3.3000000000000002E-2</v>
      </c>
      <c r="AI44" s="56">
        <v>1565.85</v>
      </c>
      <c r="AJ44" s="57">
        <v>0.53600000000000003</v>
      </c>
      <c r="AK44" s="56">
        <v>1313.9</v>
      </c>
      <c r="AL44" s="57">
        <v>1.1919999999999999</v>
      </c>
      <c r="AM44" s="59">
        <v>1</v>
      </c>
      <c r="AN44" s="60">
        <v>7573.76</v>
      </c>
      <c r="AO44" s="57">
        <v>8.5999999999999993E-2</v>
      </c>
      <c r="AP44" s="56">
        <v>7573.76</v>
      </c>
      <c r="AQ44" s="57">
        <v>1</v>
      </c>
      <c r="AR44" s="56">
        <v>4125.1000000000004</v>
      </c>
      <c r="AS44" s="57">
        <v>1.8360000000000001</v>
      </c>
      <c r="AT44" s="59">
        <v>5</v>
      </c>
      <c r="AU44" s="60">
        <v>50</v>
      </c>
      <c r="AV44" s="57">
        <v>1E-3</v>
      </c>
      <c r="AW44" s="56">
        <v>26.3</v>
      </c>
      <c r="AX44" s="57">
        <v>0.52600000000000002</v>
      </c>
      <c r="AY44" s="56">
        <v>15.2</v>
      </c>
      <c r="AZ44" s="57">
        <v>1.73</v>
      </c>
      <c r="BA44" s="59">
        <v>5</v>
      </c>
      <c r="BB44" s="60">
        <v>1713</v>
      </c>
      <c r="BC44" s="57">
        <v>0.02</v>
      </c>
      <c r="BD44" s="56">
        <v>79.12</v>
      </c>
      <c r="BE44" s="57">
        <v>4.5999999999999999E-2</v>
      </c>
      <c r="BF44" s="56">
        <v>202.2</v>
      </c>
      <c r="BG44" s="57">
        <v>0.39100000000000001</v>
      </c>
      <c r="BH44" s="59">
        <v>42</v>
      </c>
      <c r="BI44" s="60">
        <v>10929</v>
      </c>
      <c r="BJ44" s="57">
        <v>0.125</v>
      </c>
      <c r="BK44" s="56">
        <v>2000.21</v>
      </c>
      <c r="BL44" s="57">
        <v>0.183</v>
      </c>
      <c r="BM44" s="56">
        <v>1614.4</v>
      </c>
      <c r="BN44" s="57">
        <v>1.2390000000000001</v>
      </c>
      <c r="BO44" s="59">
        <v>10</v>
      </c>
      <c r="BP44" s="60">
        <v>960.83</v>
      </c>
      <c r="BQ44" s="57">
        <v>1.0999999999999999E-2</v>
      </c>
      <c r="BR44" s="56">
        <v>664.29</v>
      </c>
      <c r="BS44" s="57">
        <v>0.69099999999999995</v>
      </c>
      <c r="BT44" s="56">
        <v>316.8</v>
      </c>
      <c r="BU44" s="57">
        <v>2.097</v>
      </c>
      <c r="BV44" s="59">
        <v>5</v>
      </c>
      <c r="BW44" s="60">
        <v>15144</v>
      </c>
      <c r="BX44" s="57">
        <v>0.17299999999999999</v>
      </c>
      <c r="BY44" s="56">
        <v>5687.6</v>
      </c>
      <c r="BZ44" s="57">
        <v>0.376</v>
      </c>
      <c r="CA44" s="56">
        <v>6974.7</v>
      </c>
      <c r="CB44" s="57">
        <v>0.81499999999999995</v>
      </c>
      <c r="CC44" s="59">
        <v>31</v>
      </c>
    </row>
    <row r="45" spans="1:81" ht="11.25" customHeight="1" x14ac:dyDescent="0.15">
      <c r="A45" s="54">
        <v>37</v>
      </c>
      <c r="B45" s="55" t="s">
        <v>56</v>
      </c>
      <c r="C45" s="60">
        <v>106830.86</v>
      </c>
      <c r="D45" s="56">
        <v>31399.43</v>
      </c>
      <c r="E45" s="57">
        <v>0.29399999999999998</v>
      </c>
      <c r="F45" s="58">
        <v>29</v>
      </c>
      <c r="G45" s="56">
        <v>33197.199999999997</v>
      </c>
      <c r="H45" s="57">
        <v>0.94599999999999995</v>
      </c>
      <c r="I45" s="59">
        <v>35</v>
      </c>
      <c r="J45" s="60">
        <v>92286</v>
      </c>
      <c r="K45" s="57">
        <v>0.86399999999999999</v>
      </c>
      <c r="L45" s="56">
        <v>28367.96</v>
      </c>
      <c r="M45" s="57">
        <v>0.307</v>
      </c>
      <c r="N45" s="58">
        <v>28</v>
      </c>
      <c r="O45" s="56">
        <v>28055.8</v>
      </c>
      <c r="P45" s="57">
        <v>1.0109999999999999</v>
      </c>
      <c r="Q45" s="59">
        <v>33</v>
      </c>
      <c r="R45" s="74">
        <v>40500.300000000003</v>
      </c>
      <c r="S45" s="57">
        <v>0.379</v>
      </c>
      <c r="T45" s="56">
        <v>13594.76</v>
      </c>
      <c r="U45" s="57">
        <v>0.33600000000000002</v>
      </c>
      <c r="V45" s="58">
        <v>9</v>
      </c>
      <c r="W45" s="56">
        <v>11321.7</v>
      </c>
      <c r="X45" s="57">
        <v>1.2010000000000001</v>
      </c>
      <c r="Y45" s="58">
        <v>9</v>
      </c>
      <c r="Z45" s="60">
        <v>12250</v>
      </c>
      <c r="AA45" s="57">
        <v>0.115</v>
      </c>
      <c r="AB45" s="56">
        <v>4248.2700000000004</v>
      </c>
      <c r="AC45" s="57">
        <v>0.34699999999999998</v>
      </c>
      <c r="AD45" s="56">
        <v>4475.3</v>
      </c>
      <c r="AE45" s="57">
        <v>0.94899999999999995</v>
      </c>
      <c r="AF45" s="59">
        <v>41</v>
      </c>
      <c r="AG45" s="60">
        <v>8793.2000000000007</v>
      </c>
      <c r="AH45" s="57">
        <v>8.2000000000000003E-2</v>
      </c>
      <c r="AI45" s="56">
        <v>3518.59</v>
      </c>
      <c r="AJ45" s="57">
        <v>0.4</v>
      </c>
      <c r="AK45" s="56">
        <v>3829.8</v>
      </c>
      <c r="AL45" s="57">
        <v>0.91900000000000004</v>
      </c>
      <c r="AM45" s="59">
        <v>33</v>
      </c>
      <c r="AN45" s="60">
        <v>4887.7</v>
      </c>
      <c r="AO45" s="57">
        <v>4.5999999999999999E-2</v>
      </c>
      <c r="AP45" s="56">
        <v>2610.94</v>
      </c>
      <c r="AQ45" s="57">
        <v>0.53400000000000003</v>
      </c>
      <c r="AR45" s="56">
        <v>4550.6000000000004</v>
      </c>
      <c r="AS45" s="57">
        <v>0.57399999999999995</v>
      </c>
      <c r="AT45" s="59">
        <v>35</v>
      </c>
      <c r="AU45" s="60">
        <v>6.8</v>
      </c>
      <c r="AV45" s="57">
        <v>0</v>
      </c>
      <c r="AW45" s="56">
        <v>8.31</v>
      </c>
      <c r="AX45" s="57">
        <v>1.222</v>
      </c>
      <c r="AY45" s="56">
        <v>0</v>
      </c>
      <c r="AZ45" s="57">
        <v>0</v>
      </c>
      <c r="BA45" s="59" t="s">
        <v>63</v>
      </c>
      <c r="BB45" s="60">
        <v>2958.5</v>
      </c>
      <c r="BC45" s="57">
        <v>2.8000000000000001E-2</v>
      </c>
      <c r="BD45" s="56">
        <v>248.17</v>
      </c>
      <c r="BE45" s="57">
        <v>8.4000000000000005E-2</v>
      </c>
      <c r="BF45" s="56">
        <v>166.6</v>
      </c>
      <c r="BG45" s="57">
        <v>1.49</v>
      </c>
      <c r="BH45" s="59">
        <v>13</v>
      </c>
      <c r="BI45" s="60">
        <v>21505.5</v>
      </c>
      <c r="BJ45" s="57">
        <v>0.20100000000000001</v>
      </c>
      <c r="BK45" s="56">
        <v>3661.45</v>
      </c>
      <c r="BL45" s="57">
        <v>0.17</v>
      </c>
      <c r="BM45" s="56">
        <v>3323.7</v>
      </c>
      <c r="BN45" s="57">
        <v>1.1020000000000001</v>
      </c>
      <c r="BO45" s="59">
        <v>19</v>
      </c>
      <c r="BP45" s="60">
        <v>1384</v>
      </c>
      <c r="BQ45" s="57">
        <v>1.2999999999999999E-2</v>
      </c>
      <c r="BR45" s="56">
        <v>477.47</v>
      </c>
      <c r="BS45" s="57">
        <v>0.34499999999999997</v>
      </c>
      <c r="BT45" s="56">
        <v>388.2</v>
      </c>
      <c r="BU45" s="57">
        <v>1.23</v>
      </c>
      <c r="BV45" s="59">
        <v>34</v>
      </c>
      <c r="BW45" s="60">
        <v>14544.86</v>
      </c>
      <c r="BX45" s="57">
        <v>0.13600000000000001</v>
      </c>
      <c r="BY45" s="56">
        <v>3031.47</v>
      </c>
      <c r="BZ45" s="57">
        <v>0.20799999999999999</v>
      </c>
      <c r="CA45" s="56">
        <v>5141.3999999999996</v>
      </c>
      <c r="CB45" s="57">
        <v>0.59</v>
      </c>
      <c r="CC45" s="59">
        <v>39</v>
      </c>
    </row>
    <row r="46" spans="1:81" ht="11.25" customHeight="1" x14ac:dyDescent="0.15">
      <c r="A46" s="54">
        <v>38</v>
      </c>
      <c r="B46" s="55" t="s">
        <v>57</v>
      </c>
      <c r="C46" s="60">
        <v>2043384.97</v>
      </c>
      <c r="D46" s="56">
        <v>559850.75</v>
      </c>
      <c r="E46" s="57">
        <v>0.27400000000000002</v>
      </c>
      <c r="F46" s="58">
        <v>39</v>
      </c>
      <c r="G46" s="56">
        <v>755940.1</v>
      </c>
      <c r="H46" s="57">
        <v>0.74099999999999999</v>
      </c>
      <c r="I46" s="59">
        <v>41</v>
      </c>
      <c r="J46" s="60">
        <v>1542139.6</v>
      </c>
      <c r="K46" s="57">
        <v>0.755</v>
      </c>
      <c r="L46" s="56">
        <v>457781.65</v>
      </c>
      <c r="M46" s="57">
        <v>0.29699999999999999</v>
      </c>
      <c r="N46" s="58">
        <v>34</v>
      </c>
      <c r="O46" s="56">
        <v>409888.1</v>
      </c>
      <c r="P46" s="57">
        <v>1.117</v>
      </c>
      <c r="Q46" s="59">
        <v>13</v>
      </c>
      <c r="R46" s="74">
        <v>1000706.9</v>
      </c>
      <c r="S46" s="57">
        <v>0.49</v>
      </c>
      <c r="T46" s="56">
        <v>291695.94</v>
      </c>
      <c r="U46" s="57">
        <v>0.29099999999999998</v>
      </c>
      <c r="V46" s="58">
        <v>30</v>
      </c>
      <c r="W46" s="56">
        <v>261327.7</v>
      </c>
      <c r="X46" s="57">
        <v>1.1160000000000001</v>
      </c>
      <c r="Y46" s="58">
        <v>22</v>
      </c>
      <c r="Z46" s="60">
        <v>38205.199999999997</v>
      </c>
      <c r="AA46" s="57">
        <v>1.9E-2</v>
      </c>
      <c r="AB46" s="56">
        <v>12060.02</v>
      </c>
      <c r="AC46" s="57">
        <v>0.316</v>
      </c>
      <c r="AD46" s="56">
        <v>11836.7</v>
      </c>
      <c r="AE46" s="57">
        <v>1.0189999999999999</v>
      </c>
      <c r="AF46" s="59">
        <v>14</v>
      </c>
      <c r="AG46" s="60">
        <v>125000</v>
      </c>
      <c r="AH46" s="57">
        <v>6.0999999999999999E-2</v>
      </c>
      <c r="AI46" s="56">
        <v>54465.77</v>
      </c>
      <c r="AJ46" s="57">
        <v>0.436</v>
      </c>
      <c r="AK46" s="56">
        <v>57370.8</v>
      </c>
      <c r="AL46" s="57">
        <v>0.94899999999999995</v>
      </c>
      <c r="AM46" s="59">
        <v>27</v>
      </c>
      <c r="AN46" s="60">
        <v>19683.3</v>
      </c>
      <c r="AO46" s="57">
        <v>0.01</v>
      </c>
      <c r="AP46" s="56">
        <v>13569.7</v>
      </c>
      <c r="AQ46" s="57">
        <v>0.68899999999999995</v>
      </c>
      <c r="AR46" s="56">
        <v>15552.5</v>
      </c>
      <c r="AS46" s="57">
        <v>0.873</v>
      </c>
      <c r="AT46" s="59">
        <v>24</v>
      </c>
      <c r="AU46" s="60">
        <v>2000</v>
      </c>
      <c r="AV46" s="57">
        <v>1E-3</v>
      </c>
      <c r="AW46" s="56">
        <v>1199.4000000000001</v>
      </c>
      <c r="AX46" s="57">
        <v>0.6</v>
      </c>
      <c r="AY46" s="56">
        <v>749.1</v>
      </c>
      <c r="AZ46" s="57">
        <v>1.601</v>
      </c>
      <c r="BA46" s="59">
        <v>8</v>
      </c>
      <c r="BB46" s="60">
        <v>146919.20000000001</v>
      </c>
      <c r="BC46" s="57">
        <v>7.1999999999999995E-2</v>
      </c>
      <c r="BD46" s="56">
        <v>13987.06</v>
      </c>
      <c r="BE46" s="57">
        <v>9.5000000000000001E-2</v>
      </c>
      <c r="BF46" s="56">
        <v>14696.9</v>
      </c>
      <c r="BG46" s="57">
        <v>0.95199999999999996</v>
      </c>
      <c r="BH46" s="59">
        <v>30</v>
      </c>
      <c r="BI46" s="60">
        <v>180030</v>
      </c>
      <c r="BJ46" s="57">
        <v>8.7999999999999995E-2</v>
      </c>
      <c r="BK46" s="56">
        <v>57669.22</v>
      </c>
      <c r="BL46" s="57">
        <v>0.32</v>
      </c>
      <c r="BM46" s="56">
        <v>39427.300000000003</v>
      </c>
      <c r="BN46" s="57">
        <v>1.4630000000000001</v>
      </c>
      <c r="BO46" s="59">
        <v>7</v>
      </c>
      <c r="BP46" s="60">
        <v>29595</v>
      </c>
      <c r="BQ46" s="57">
        <v>1.4E-2</v>
      </c>
      <c r="BR46" s="56">
        <v>13134.54</v>
      </c>
      <c r="BS46" s="57">
        <v>0.44400000000000001</v>
      </c>
      <c r="BT46" s="56">
        <v>8918.2999999999993</v>
      </c>
      <c r="BU46" s="57">
        <v>1.4730000000000001</v>
      </c>
      <c r="BV46" s="59">
        <v>30</v>
      </c>
      <c r="BW46" s="60">
        <v>501245.32</v>
      </c>
      <c r="BX46" s="57">
        <v>0.245</v>
      </c>
      <c r="BY46" s="56">
        <v>102069.1</v>
      </c>
      <c r="BZ46" s="57">
        <v>0.20399999999999999</v>
      </c>
      <c r="CA46" s="56">
        <v>346052</v>
      </c>
      <c r="CB46" s="57">
        <v>0.29499999999999998</v>
      </c>
      <c r="CC46" s="59">
        <v>41</v>
      </c>
    </row>
    <row r="47" spans="1:81" ht="11.25" customHeight="1" x14ac:dyDescent="0.15">
      <c r="A47" s="54">
        <v>39</v>
      </c>
      <c r="B47" s="55" t="s">
        <v>58</v>
      </c>
      <c r="C47" s="60">
        <v>6731660.0999999996</v>
      </c>
      <c r="D47" s="56">
        <v>2090495.48</v>
      </c>
      <c r="E47" s="57">
        <v>0.311</v>
      </c>
      <c r="F47" s="58">
        <v>24</v>
      </c>
      <c r="G47" s="56">
        <v>1943635.7</v>
      </c>
      <c r="H47" s="57">
        <v>1.0760000000000001</v>
      </c>
      <c r="I47" s="59">
        <v>22</v>
      </c>
      <c r="J47" s="60">
        <v>5879568</v>
      </c>
      <c r="K47" s="57">
        <v>0.873</v>
      </c>
      <c r="L47" s="56">
        <v>1837242.77</v>
      </c>
      <c r="M47" s="57">
        <v>0.312</v>
      </c>
      <c r="N47" s="58">
        <v>26</v>
      </c>
      <c r="O47" s="56">
        <v>1691188.9</v>
      </c>
      <c r="P47" s="57">
        <v>1.0860000000000001</v>
      </c>
      <c r="Q47" s="59">
        <v>18</v>
      </c>
      <c r="R47" s="74">
        <v>4184728</v>
      </c>
      <c r="S47" s="57">
        <v>0.622</v>
      </c>
      <c r="T47" s="56">
        <v>1295922.1299999999</v>
      </c>
      <c r="U47" s="57">
        <v>0.31</v>
      </c>
      <c r="V47" s="58">
        <v>19</v>
      </c>
      <c r="W47" s="56">
        <v>1157988</v>
      </c>
      <c r="X47" s="57">
        <v>1.119</v>
      </c>
      <c r="Y47" s="58">
        <v>21</v>
      </c>
      <c r="Z47" s="60">
        <v>38795</v>
      </c>
      <c r="AA47" s="57">
        <v>6.0000000000000001E-3</v>
      </c>
      <c r="AB47" s="56">
        <v>12531.32</v>
      </c>
      <c r="AC47" s="57">
        <v>0.32300000000000001</v>
      </c>
      <c r="AD47" s="56">
        <v>12339.9</v>
      </c>
      <c r="AE47" s="57">
        <v>1.016</v>
      </c>
      <c r="AF47" s="59">
        <v>37</v>
      </c>
      <c r="AG47" s="60">
        <v>635641</v>
      </c>
      <c r="AH47" s="57">
        <v>9.4E-2</v>
      </c>
      <c r="AI47" s="56">
        <v>278030.08000000002</v>
      </c>
      <c r="AJ47" s="57">
        <v>0.437</v>
      </c>
      <c r="AK47" s="56">
        <v>287307.59999999998</v>
      </c>
      <c r="AL47" s="57">
        <v>0.96799999999999997</v>
      </c>
      <c r="AM47" s="59">
        <v>22</v>
      </c>
      <c r="AN47" s="60">
        <v>8834</v>
      </c>
      <c r="AO47" s="57">
        <v>1E-3</v>
      </c>
      <c r="AP47" s="56">
        <v>3679.23</v>
      </c>
      <c r="AQ47" s="57">
        <v>0.41599999999999998</v>
      </c>
      <c r="AR47" s="56">
        <v>3781.4</v>
      </c>
      <c r="AS47" s="57">
        <v>0.97299999999999998</v>
      </c>
      <c r="AT47" s="59">
        <v>20</v>
      </c>
      <c r="AU47" s="60">
        <v>26007</v>
      </c>
      <c r="AV47" s="57">
        <v>4.0000000000000001E-3</v>
      </c>
      <c r="AW47" s="56">
        <v>10338.24</v>
      </c>
      <c r="AX47" s="57">
        <v>0.39800000000000002</v>
      </c>
      <c r="AY47" s="56">
        <v>10373.799999999999</v>
      </c>
      <c r="AZ47" s="57">
        <v>0.997</v>
      </c>
      <c r="BA47" s="59">
        <v>14</v>
      </c>
      <c r="BB47" s="60">
        <v>486409</v>
      </c>
      <c r="BC47" s="57">
        <v>7.1999999999999995E-2</v>
      </c>
      <c r="BD47" s="56">
        <v>49269.97</v>
      </c>
      <c r="BE47" s="57">
        <v>0.10100000000000001</v>
      </c>
      <c r="BF47" s="56">
        <v>45372.7</v>
      </c>
      <c r="BG47" s="57">
        <v>1.0860000000000001</v>
      </c>
      <c r="BH47" s="59">
        <v>26</v>
      </c>
      <c r="BI47" s="60">
        <v>346674</v>
      </c>
      <c r="BJ47" s="57">
        <v>5.0999999999999997E-2</v>
      </c>
      <c r="BK47" s="56">
        <v>129633.9</v>
      </c>
      <c r="BL47" s="57">
        <v>0.374</v>
      </c>
      <c r="BM47" s="56">
        <v>124866.8</v>
      </c>
      <c r="BN47" s="57">
        <v>1.038</v>
      </c>
      <c r="BO47" s="59">
        <v>27</v>
      </c>
      <c r="BP47" s="60">
        <v>152480</v>
      </c>
      <c r="BQ47" s="57">
        <v>2.3E-2</v>
      </c>
      <c r="BR47" s="56">
        <v>57834.44</v>
      </c>
      <c r="BS47" s="57">
        <v>0.379</v>
      </c>
      <c r="BT47" s="56">
        <v>49148.2</v>
      </c>
      <c r="BU47" s="57">
        <v>1.177</v>
      </c>
      <c r="BV47" s="59">
        <v>36</v>
      </c>
      <c r="BW47" s="60">
        <v>852092.1</v>
      </c>
      <c r="BX47" s="57">
        <v>0.127</v>
      </c>
      <c r="BY47" s="56">
        <v>253252.71</v>
      </c>
      <c r="BZ47" s="57">
        <v>0.29699999999999999</v>
      </c>
      <c r="CA47" s="56">
        <v>252446.8</v>
      </c>
      <c r="CB47" s="57">
        <v>1.0029999999999999</v>
      </c>
      <c r="CC47" s="59">
        <v>26</v>
      </c>
    </row>
    <row r="48" spans="1:81" ht="11.25" customHeight="1" x14ac:dyDescent="0.15">
      <c r="A48" s="61">
        <v>40</v>
      </c>
      <c r="B48" s="55" t="s">
        <v>59</v>
      </c>
      <c r="C48" s="60">
        <v>13018.11</v>
      </c>
      <c r="D48" s="56">
        <v>4683.9399999999996</v>
      </c>
      <c r="E48" s="57">
        <v>0.36</v>
      </c>
      <c r="F48" s="58">
        <v>8</v>
      </c>
      <c r="G48" s="56">
        <v>3621.3</v>
      </c>
      <c r="H48" s="57">
        <v>1.2929999999999999</v>
      </c>
      <c r="I48" s="59">
        <v>4</v>
      </c>
      <c r="J48" s="60">
        <v>11791.5</v>
      </c>
      <c r="K48" s="57">
        <v>0.90600000000000003</v>
      </c>
      <c r="L48" s="56">
        <v>4080.54</v>
      </c>
      <c r="M48" s="57">
        <v>0.34599999999999997</v>
      </c>
      <c r="N48" s="58">
        <v>10</v>
      </c>
      <c r="O48" s="56">
        <v>3216.5</v>
      </c>
      <c r="P48" s="57">
        <v>1.2689999999999999</v>
      </c>
      <c r="Q48" s="59">
        <v>5</v>
      </c>
      <c r="R48" s="74">
        <v>9260.4</v>
      </c>
      <c r="S48" s="57">
        <v>0.71099999999999997</v>
      </c>
      <c r="T48" s="56">
        <v>3286.54</v>
      </c>
      <c r="U48" s="57">
        <v>0.35499999999999998</v>
      </c>
      <c r="V48" s="58">
        <v>4</v>
      </c>
      <c r="W48" s="56">
        <v>2452.3000000000002</v>
      </c>
      <c r="X48" s="57">
        <v>1.34</v>
      </c>
      <c r="Y48" s="58">
        <v>2</v>
      </c>
      <c r="Z48" s="60">
        <v>1757.6</v>
      </c>
      <c r="AA48" s="57">
        <v>0.13500000000000001</v>
      </c>
      <c r="AB48" s="56">
        <v>555.04999999999995</v>
      </c>
      <c r="AC48" s="57">
        <v>0.316</v>
      </c>
      <c r="AD48" s="56">
        <v>544.5</v>
      </c>
      <c r="AE48" s="57">
        <v>1.0189999999999999</v>
      </c>
      <c r="AF48" s="59">
        <v>14</v>
      </c>
      <c r="AG48" s="60">
        <v>379.3</v>
      </c>
      <c r="AH48" s="57">
        <v>2.9000000000000001E-2</v>
      </c>
      <c r="AI48" s="56">
        <v>124.49</v>
      </c>
      <c r="AJ48" s="57">
        <v>0.32800000000000001</v>
      </c>
      <c r="AK48" s="56">
        <v>114.2</v>
      </c>
      <c r="AL48" s="57">
        <v>1.0900000000000001</v>
      </c>
      <c r="AM48" s="59">
        <v>6</v>
      </c>
      <c r="AN48" s="60">
        <v>0</v>
      </c>
      <c r="AO48" s="57">
        <v>0</v>
      </c>
      <c r="AP48" s="56">
        <v>0</v>
      </c>
      <c r="AQ48" s="57">
        <v>0</v>
      </c>
      <c r="AR48" s="56">
        <v>0</v>
      </c>
      <c r="AS48" s="57">
        <v>0</v>
      </c>
      <c r="AT48" s="59" t="s">
        <v>63</v>
      </c>
      <c r="AU48" s="60">
        <v>0</v>
      </c>
      <c r="AV48" s="57">
        <v>0</v>
      </c>
      <c r="AW48" s="56">
        <v>0</v>
      </c>
      <c r="AX48" s="57">
        <v>0</v>
      </c>
      <c r="AY48" s="56">
        <v>0</v>
      </c>
      <c r="AZ48" s="57">
        <v>0</v>
      </c>
      <c r="BA48" s="59" t="s">
        <v>63</v>
      </c>
      <c r="BB48" s="60">
        <v>123</v>
      </c>
      <c r="BC48" s="57">
        <v>8.9999999999999993E-3</v>
      </c>
      <c r="BD48" s="56">
        <v>7.81</v>
      </c>
      <c r="BE48" s="57">
        <v>6.3E-2</v>
      </c>
      <c r="BF48" s="56">
        <v>3.5</v>
      </c>
      <c r="BG48" s="57">
        <v>2.2309999999999999</v>
      </c>
      <c r="BH48" s="59">
        <v>3</v>
      </c>
      <c r="BI48" s="60">
        <v>271.3</v>
      </c>
      <c r="BJ48" s="57">
        <v>2.1000000000000001E-2</v>
      </c>
      <c r="BK48" s="56">
        <v>106.66</v>
      </c>
      <c r="BL48" s="57">
        <v>0.39300000000000002</v>
      </c>
      <c r="BM48" s="56">
        <v>107.5</v>
      </c>
      <c r="BN48" s="57">
        <v>0.99199999999999999</v>
      </c>
      <c r="BO48" s="59">
        <v>31</v>
      </c>
      <c r="BP48" s="60">
        <v>0</v>
      </c>
      <c r="BQ48" s="57">
        <v>0</v>
      </c>
      <c r="BR48" s="56">
        <v>0</v>
      </c>
      <c r="BS48" s="57">
        <v>0</v>
      </c>
      <c r="BT48" s="56">
        <v>-5.6</v>
      </c>
      <c r="BU48" s="57">
        <v>0</v>
      </c>
      <c r="BV48" s="59" t="s">
        <v>63</v>
      </c>
      <c r="BW48" s="60">
        <v>1226.5999999999999</v>
      </c>
      <c r="BX48" s="57">
        <v>9.4E-2</v>
      </c>
      <c r="BY48" s="56">
        <v>603.4</v>
      </c>
      <c r="BZ48" s="57">
        <v>0.49199999999999999</v>
      </c>
      <c r="CA48" s="56">
        <v>404.8</v>
      </c>
      <c r="CB48" s="57">
        <v>1.4910000000000001</v>
      </c>
      <c r="CC48" s="59">
        <v>12</v>
      </c>
    </row>
    <row r="49" spans="1:81" ht="11.25" customHeight="1" x14ac:dyDescent="0.15">
      <c r="A49" s="61">
        <v>41</v>
      </c>
      <c r="B49" s="55" t="s">
        <v>60</v>
      </c>
      <c r="C49" s="60">
        <v>86342.9</v>
      </c>
      <c r="D49" s="56">
        <v>25929.02</v>
      </c>
      <c r="E49" s="57">
        <v>0.3</v>
      </c>
      <c r="F49" s="58">
        <v>28</v>
      </c>
      <c r="G49" s="56">
        <v>28079</v>
      </c>
      <c r="H49" s="57">
        <v>0.92300000000000004</v>
      </c>
      <c r="I49" s="59">
        <v>37</v>
      </c>
      <c r="J49" s="60">
        <v>63751.5</v>
      </c>
      <c r="K49" s="57">
        <v>0.73799999999999999</v>
      </c>
      <c r="L49" s="56">
        <v>18125.330000000002</v>
      </c>
      <c r="M49" s="57">
        <v>0.28399999999999997</v>
      </c>
      <c r="N49" s="58">
        <v>39</v>
      </c>
      <c r="O49" s="56">
        <v>19741.7</v>
      </c>
      <c r="P49" s="57">
        <v>0.91800000000000004</v>
      </c>
      <c r="Q49" s="59">
        <v>38</v>
      </c>
      <c r="R49" s="74">
        <v>59497.2</v>
      </c>
      <c r="S49" s="57">
        <v>0.68899999999999995</v>
      </c>
      <c r="T49" s="56">
        <v>16965.7</v>
      </c>
      <c r="U49" s="57">
        <v>0.28499999999999998</v>
      </c>
      <c r="V49" s="58">
        <v>36</v>
      </c>
      <c r="W49" s="56">
        <v>18188.7</v>
      </c>
      <c r="X49" s="57">
        <v>0.93300000000000005</v>
      </c>
      <c r="Y49" s="58">
        <v>41</v>
      </c>
      <c r="Z49" s="60">
        <v>512.20000000000005</v>
      </c>
      <c r="AA49" s="57">
        <v>6.0000000000000001E-3</v>
      </c>
      <c r="AB49" s="56">
        <v>165.86</v>
      </c>
      <c r="AC49" s="57">
        <v>0.32400000000000001</v>
      </c>
      <c r="AD49" s="56">
        <v>161.9</v>
      </c>
      <c r="AE49" s="57">
        <v>1.024</v>
      </c>
      <c r="AF49" s="59">
        <v>12</v>
      </c>
      <c r="AG49" s="60">
        <v>3266.8</v>
      </c>
      <c r="AH49" s="57">
        <v>3.7999999999999999E-2</v>
      </c>
      <c r="AI49" s="56">
        <v>861.6</v>
      </c>
      <c r="AJ49" s="57">
        <v>0.26400000000000001</v>
      </c>
      <c r="AK49" s="56">
        <v>1234.5</v>
      </c>
      <c r="AL49" s="57">
        <v>0.69799999999999995</v>
      </c>
      <c r="AM49" s="59">
        <v>42</v>
      </c>
      <c r="AN49" s="60">
        <v>0</v>
      </c>
      <c r="AO49" s="57">
        <v>0</v>
      </c>
      <c r="AP49" s="56">
        <v>0</v>
      </c>
      <c r="AQ49" s="57">
        <v>0</v>
      </c>
      <c r="AR49" s="56">
        <v>0</v>
      </c>
      <c r="AS49" s="57">
        <v>0</v>
      </c>
      <c r="AT49" s="59" t="s">
        <v>63</v>
      </c>
      <c r="AU49" s="60">
        <v>18.5</v>
      </c>
      <c r="AV49" s="57">
        <v>0</v>
      </c>
      <c r="AW49" s="56">
        <v>18.45</v>
      </c>
      <c r="AX49" s="57">
        <v>0.997</v>
      </c>
      <c r="AY49" s="56">
        <v>0</v>
      </c>
      <c r="AZ49" s="57">
        <v>0</v>
      </c>
      <c r="BA49" s="59" t="s">
        <v>63</v>
      </c>
      <c r="BB49" s="60">
        <v>308</v>
      </c>
      <c r="BC49" s="57">
        <v>4.0000000000000001E-3</v>
      </c>
      <c r="BD49" s="56">
        <v>83.52</v>
      </c>
      <c r="BE49" s="57">
        <v>0.27100000000000002</v>
      </c>
      <c r="BF49" s="56">
        <v>48.1</v>
      </c>
      <c r="BG49" s="57">
        <v>1.736</v>
      </c>
      <c r="BH49" s="59">
        <v>7</v>
      </c>
      <c r="BI49" s="60">
        <v>148.9</v>
      </c>
      <c r="BJ49" s="57">
        <v>2E-3</v>
      </c>
      <c r="BK49" s="56">
        <v>30.2</v>
      </c>
      <c r="BL49" s="57">
        <v>0.20300000000000001</v>
      </c>
      <c r="BM49" s="56">
        <v>108.4</v>
      </c>
      <c r="BN49" s="57">
        <v>0.27900000000000003</v>
      </c>
      <c r="BO49" s="59">
        <v>42</v>
      </c>
      <c r="BP49" s="60">
        <v>0</v>
      </c>
      <c r="BQ49" s="57">
        <v>0</v>
      </c>
      <c r="BR49" s="56">
        <v>0</v>
      </c>
      <c r="BS49" s="57">
        <v>0</v>
      </c>
      <c r="BT49" s="56">
        <v>0</v>
      </c>
      <c r="BU49" s="57">
        <v>0</v>
      </c>
      <c r="BV49" s="59" t="s">
        <v>63</v>
      </c>
      <c r="BW49" s="60">
        <v>22591.39</v>
      </c>
      <c r="BX49" s="57">
        <v>0.26200000000000001</v>
      </c>
      <c r="BY49" s="56">
        <v>7803.69</v>
      </c>
      <c r="BZ49" s="57">
        <v>0.34499999999999997</v>
      </c>
      <c r="CA49" s="56">
        <v>8337.2999999999993</v>
      </c>
      <c r="CB49" s="57">
        <v>0.93600000000000005</v>
      </c>
      <c r="CC49" s="59">
        <v>29</v>
      </c>
    </row>
    <row r="50" spans="1:81" ht="11.25" customHeight="1" x14ac:dyDescent="0.15">
      <c r="A50" s="61">
        <v>42</v>
      </c>
      <c r="B50" s="55" t="s">
        <v>61</v>
      </c>
      <c r="C50" s="60">
        <v>29695</v>
      </c>
      <c r="D50" s="56">
        <v>9384.41</v>
      </c>
      <c r="E50" s="57">
        <v>0.316</v>
      </c>
      <c r="F50" s="58">
        <v>23</v>
      </c>
      <c r="G50" s="56">
        <v>8862.9</v>
      </c>
      <c r="H50" s="57">
        <v>1.0589999999999999</v>
      </c>
      <c r="I50" s="59">
        <v>24</v>
      </c>
      <c r="J50" s="60">
        <v>24869.3</v>
      </c>
      <c r="K50" s="57">
        <v>0.83699999999999997</v>
      </c>
      <c r="L50" s="56">
        <v>8129.08</v>
      </c>
      <c r="M50" s="57">
        <v>0.32700000000000001</v>
      </c>
      <c r="N50" s="58">
        <v>22</v>
      </c>
      <c r="O50" s="56">
        <v>7674.4</v>
      </c>
      <c r="P50" s="57">
        <v>1.0589999999999999</v>
      </c>
      <c r="Q50" s="59">
        <v>24</v>
      </c>
      <c r="R50" s="74">
        <v>20393.3</v>
      </c>
      <c r="S50" s="57">
        <v>0.68700000000000006</v>
      </c>
      <c r="T50" s="56">
        <v>6490.04</v>
      </c>
      <c r="U50" s="57">
        <v>0.318</v>
      </c>
      <c r="V50" s="58">
        <v>16</v>
      </c>
      <c r="W50" s="56">
        <v>6051.4</v>
      </c>
      <c r="X50" s="57">
        <v>1.0720000000000001</v>
      </c>
      <c r="Y50" s="58">
        <v>38</v>
      </c>
      <c r="Z50" s="60">
        <v>670</v>
      </c>
      <c r="AA50" s="57">
        <v>2.3E-2</v>
      </c>
      <c r="AB50" s="56">
        <v>206.91</v>
      </c>
      <c r="AC50" s="57">
        <v>0.309</v>
      </c>
      <c r="AD50" s="56">
        <v>203.2</v>
      </c>
      <c r="AE50" s="57">
        <v>1.018</v>
      </c>
      <c r="AF50" s="59">
        <v>33</v>
      </c>
      <c r="AG50" s="60">
        <v>1354</v>
      </c>
      <c r="AH50" s="57">
        <v>4.5999999999999999E-2</v>
      </c>
      <c r="AI50" s="56">
        <v>535.08000000000004</v>
      </c>
      <c r="AJ50" s="57">
        <v>0.39500000000000002</v>
      </c>
      <c r="AK50" s="56">
        <v>584.1</v>
      </c>
      <c r="AL50" s="57">
        <v>0.91600000000000004</v>
      </c>
      <c r="AM50" s="59">
        <v>34</v>
      </c>
      <c r="AN50" s="60">
        <v>2</v>
      </c>
      <c r="AO50" s="57">
        <v>0</v>
      </c>
      <c r="AP50" s="56">
        <v>0.28000000000000003</v>
      </c>
      <c r="AQ50" s="57">
        <v>0.14000000000000001</v>
      </c>
      <c r="AR50" s="56">
        <v>2.1</v>
      </c>
      <c r="AS50" s="57">
        <v>0.13300000000000001</v>
      </c>
      <c r="AT50" s="59">
        <v>40</v>
      </c>
      <c r="AU50" s="60">
        <v>0</v>
      </c>
      <c r="AV50" s="57">
        <v>0</v>
      </c>
      <c r="AW50" s="56">
        <v>0</v>
      </c>
      <c r="AX50" s="57">
        <v>0</v>
      </c>
      <c r="AY50" s="56">
        <v>0</v>
      </c>
      <c r="AZ50" s="57">
        <v>0</v>
      </c>
      <c r="BA50" s="59" t="s">
        <v>63</v>
      </c>
      <c r="BB50" s="60">
        <v>950</v>
      </c>
      <c r="BC50" s="57">
        <v>3.2000000000000001E-2</v>
      </c>
      <c r="BD50" s="56">
        <v>191.93</v>
      </c>
      <c r="BE50" s="57">
        <v>0.20200000000000001</v>
      </c>
      <c r="BF50" s="56">
        <v>170.2</v>
      </c>
      <c r="BG50" s="57">
        <v>1.1279999999999999</v>
      </c>
      <c r="BH50" s="59">
        <v>23</v>
      </c>
      <c r="BI50" s="60">
        <v>1300</v>
      </c>
      <c r="BJ50" s="57">
        <v>4.3999999999999997E-2</v>
      </c>
      <c r="BK50" s="56">
        <v>567.88</v>
      </c>
      <c r="BL50" s="57">
        <v>0.437</v>
      </c>
      <c r="BM50" s="56">
        <v>578.9</v>
      </c>
      <c r="BN50" s="57">
        <v>0.98099999999999998</v>
      </c>
      <c r="BO50" s="59">
        <v>32</v>
      </c>
      <c r="BP50" s="60">
        <v>200</v>
      </c>
      <c r="BQ50" s="57">
        <v>7.0000000000000001E-3</v>
      </c>
      <c r="BR50" s="56">
        <v>136.94999999999999</v>
      </c>
      <c r="BS50" s="57">
        <v>0.68500000000000005</v>
      </c>
      <c r="BT50" s="56">
        <v>84.5</v>
      </c>
      <c r="BU50" s="57">
        <v>1.621</v>
      </c>
      <c r="BV50" s="59">
        <v>22</v>
      </c>
      <c r="BW50" s="60">
        <v>4825.68</v>
      </c>
      <c r="BX50" s="57">
        <v>0.16300000000000001</v>
      </c>
      <c r="BY50" s="56">
        <v>1255.33</v>
      </c>
      <c r="BZ50" s="57">
        <v>0.26</v>
      </c>
      <c r="CA50" s="56">
        <v>1188.5</v>
      </c>
      <c r="CB50" s="57">
        <v>1.056</v>
      </c>
      <c r="CC50" s="59">
        <v>24</v>
      </c>
    </row>
    <row r="51" spans="1:81" ht="23.25" thickBot="1" x14ac:dyDescent="0.2">
      <c r="A51" s="62"/>
      <c r="B51" s="63" t="s">
        <v>62</v>
      </c>
      <c r="C51" s="77">
        <v>16421078.140000001</v>
      </c>
      <c r="D51" s="64">
        <v>5065801.99</v>
      </c>
      <c r="E51" s="65">
        <v>0.308</v>
      </c>
      <c r="F51" s="65"/>
      <c r="G51" s="64">
        <v>4967515.0000000009</v>
      </c>
      <c r="H51" s="66">
        <v>1.02</v>
      </c>
      <c r="I51" s="67"/>
      <c r="J51" s="68">
        <v>13863672.200000001</v>
      </c>
      <c r="K51" s="65">
        <v>0.84399999999999997</v>
      </c>
      <c r="L51" s="64">
        <v>4338817.26</v>
      </c>
      <c r="M51" s="65">
        <v>0.313</v>
      </c>
      <c r="N51" s="65"/>
      <c r="O51" s="64">
        <v>4034043.3000000003</v>
      </c>
      <c r="P51" s="66">
        <v>1.0760000000000001</v>
      </c>
      <c r="Q51" s="67"/>
      <c r="R51" s="75">
        <v>8831607.3000000007</v>
      </c>
      <c r="S51" s="65">
        <v>0.53800000000000003</v>
      </c>
      <c r="T51" s="64">
        <v>2726622.54</v>
      </c>
      <c r="U51" s="65">
        <v>0.309</v>
      </c>
      <c r="V51" s="65"/>
      <c r="W51" s="64">
        <v>2441505.0999999996</v>
      </c>
      <c r="X51" s="66">
        <v>1.117</v>
      </c>
      <c r="Y51" s="65"/>
      <c r="Z51" s="68">
        <v>696363.79999999981</v>
      </c>
      <c r="AA51" s="65">
        <v>4.2000000000000003E-2</v>
      </c>
      <c r="AB51" s="64">
        <v>246330.58999999997</v>
      </c>
      <c r="AC51" s="65">
        <v>0.35399999999999998</v>
      </c>
      <c r="AD51" s="64">
        <v>240731.2</v>
      </c>
      <c r="AE51" s="66">
        <v>1.0229999999999999</v>
      </c>
      <c r="AF51" s="67"/>
      <c r="AG51" s="68">
        <v>1168570.3000000003</v>
      </c>
      <c r="AH51" s="65">
        <v>7.0999999999999994E-2</v>
      </c>
      <c r="AI51" s="64">
        <v>502443.47000000003</v>
      </c>
      <c r="AJ51" s="65">
        <v>0.43</v>
      </c>
      <c r="AK51" s="64">
        <v>519082.1</v>
      </c>
      <c r="AL51" s="66">
        <v>0.96799999999999997</v>
      </c>
      <c r="AM51" s="67"/>
      <c r="AN51" s="68">
        <v>397257.14999999997</v>
      </c>
      <c r="AO51" s="65">
        <v>2.4E-2</v>
      </c>
      <c r="AP51" s="64">
        <v>243777.16000000003</v>
      </c>
      <c r="AQ51" s="65">
        <v>0.61399999999999999</v>
      </c>
      <c r="AR51" s="64">
        <v>291826.3</v>
      </c>
      <c r="AS51" s="66">
        <v>0.83499999999999996</v>
      </c>
      <c r="AT51" s="67"/>
      <c r="AU51" s="68">
        <v>41867.699999999997</v>
      </c>
      <c r="AV51" s="65">
        <v>3.0000000000000001E-3</v>
      </c>
      <c r="AW51" s="64">
        <v>17701.13</v>
      </c>
      <c r="AX51" s="65">
        <v>0.42299999999999999</v>
      </c>
      <c r="AY51" s="64">
        <v>16883.099999999999</v>
      </c>
      <c r="AZ51" s="66">
        <v>1.048</v>
      </c>
      <c r="BA51" s="67"/>
      <c r="BB51" s="68">
        <v>1030446.3</v>
      </c>
      <c r="BC51" s="65">
        <v>6.3E-2</v>
      </c>
      <c r="BD51" s="64">
        <v>98755.67</v>
      </c>
      <c r="BE51" s="65">
        <v>9.6000000000000002E-2</v>
      </c>
      <c r="BF51" s="64">
        <v>92127.599999999991</v>
      </c>
      <c r="BG51" s="66">
        <v>1.0720000000000001</v>
      </c>
      <c r="BH51" s="67"/>
      <c r="BI51" s="68">
        <v>1421011.2</v>
      </c>
      <c r="BJ51" s="65">
        <v>8.6999999999999994E-2</v>
      </c>
      <c r="BK51" s="64">
        <v>392769</v>
      </c>
      <c r="BL51" s="65">
        <v>0.27600000000000002</v>
      </c>
      <c r="BM51" s="64">
        <v>348135.10000000009</v>
      </c>
      <c r="BN51" s="66">
        <v>1.1279999999999999</v>
      </c>
      <c r="BO51" s="67"/>
      <c r="BP51" s="68">
        <v>276449.25</v>
      </c>
      <c r="BQ51" s="65">
        <v>1.7000000000000001E-2</v>
      </c>
      <c r="BR51" s="64">
        <v>110414.26</v>
      </c>
      <c r="BS51" s="65">
        <v>0.39900000000000002</v>
      </c>
      <c r="BT51" s="64">
        <v>83702.899999999994</v>
      </c>
      <c r="BU51" s="66">
        <v>1.319</v>
      </c>
      <c r="BV51" s="67"/>
      <c r="BW51" s="68">
        <v>2557405.7500000005</v>
      </c>
      <c r="BX51" s="65">
        <v>0.156</v>
      </c>
      <c r="BY51" s="64">
        <v>726984.76999999979</v>
      </c>
      <c r="BZ51" s="65">
        <v>0.28399999999999997</v>
      </c>
      <c r="CA51" s="64">
        <v>933472.10000000009</v>
      </c>
      <c r="CB51" s="66">
        <v>0.77900000000000003</v>
      </c>
      <c r="CC51" s="67"/>
    </row>
  </sheetData>
  <mergeCells count="92">
    <mergeCell ref="BN6:BN7"/>
    <mergeCell ref="BO6:BO7"/>
    <mergeCell ref="BP6:BP7"/>
    <mergeCell ref="BQ6:BQ7"/>
    <mergeCell ref="BR6:BR7"/>
    <mergeCell ref="BS6:BS7"/>
    <mergeCell ref="BH6:BH7"/>
    <mergeCell ref="BI6:BI7"/>
    <mergeCell ref="BJ6:BJ7"/>
    <mergeCell ref="BK6:BK7"/>
    <mergeCell ref="BL6:BL7"/>
    <mergeCell ref="BM6:BM7"/>
    <mergeCell ref="BB6:BB7"/>
    <mergeCell ref="BC6:BC7"/>
    <mergeCell ref="BD6:BD7"/>
    <mergeCell ref="BE6:BE7"/>
    <mergeCell ref="BF6:BF7"/>
    <mergeCell ref="BG6:BG7"/>
    <mergeCell ref="AV6:AV7"/>
    <mergeCell ref="AW6:AW7"/>
    <mergeCell ref="AX6:AX7"/>
    <mergeCell ref="AY6:AY7"/>
    <mergeCell ref="AZ6:AZ7"/>
    <mergeCell ref="BA6:BA7"/>
    <mergeCell ref="AP6:AP7"/>
    <mergeCell ref="AQ6:AQ7"/>
    <mergeCell ref="AR6:AR7"/>
    <mergeCell ref="AS6:AS7"/>
    <mergeCell ref="AT6:AT7"/>
    <mergeCell ref="AU6:AU7"/>
    <mergeCell ref="AJ6:AJ7"/>
    <mergeCell ref="AK6:AK7"/>
    <mergeCell ref="AL6:AL7"/>
    <mergeCell ref="AM6:AM7"/>
    <mergeCell ref="AN6:AN7"/>
    <mergeCell ref="AO6:AO7"/>
    <mergeCell ref="AD6:AD7"/>
    <mergeCell ref="AE6:AE7"/>
    <mergeCell ref="AF6:AF7"/>
    <mergeCell ref="AG6:AG7"/>
    <mergeCell ref="AH6:AH7"/>
    <mergeCell ref="AI6:AI7"/>
    <mergeCell ref="Z6:Z7"/>
    <mergeCell ref="AA6:AA7"/>
    <mergeCell ref="AB6:AB7"/>
    <mergeCell ref="AC6:AC7"/>
    <mergeCell ref="R6:R7"/>
    <mergeCell ref="S6:S7"/>
    <mergeCell ref="T6:T7"/>
    <mergeCell ref="U6:U7"/>
    <mergeCell ref="V6:V7"/>
    <mergeCell ref="W6:W7"/>
    <mergeCell ref="CB5:CB7"/>
    <mergeCell ref="CC5:CC7"/>
    <mergeCell ref="BP5:BV5"/>
    <mergeCell ref="BW5:BW7"/>
    <mergeCell ref="BX5:BX7"/>
    <mergeCell ref="BY5:BY7"/>
    <mergeCell ref="BZ5:BZ7"/>
    <mergeCell ref="CA5:CA7"/>
    <mergeCell ref="BT6:BT7"/>
    <mergeCell ref="BU6:BU7"/>
    <mergeCell ref="BV6:BV7"/>
    <mergeCell ref="Z5:AF5"/>
    <mergeCell ref="AG5:AM5"/>
    <mergeCell ref="AN5:AT5"/>
    <mergeCell ref="AU5:BA5"/>
    <mergeCell ref="BB5:BH5"/>
    <mergeCell ref="BI5:BO5"/>
    <mergeCell ref="M5:M7"/>
    <mergeCell ref="N5:N7"/>
    <mergeCell ref="O5:O7"/>
    <mergeCell ref="P5:P7"/>
    <mergeCell ref="Q5:Q7"/>
    <mergeCell ref="R5:Y5"/>
    <mergeCell ref="X6:X7"/>
    <mergeCell ref="Y6:Y7"/>
    <mergeCell ref="J5:J7"/>
    <mergeCell ref="K5:K7"/>
    <mergeCell ref="L5:L7"/>
    <mergeCell ref="F5:F7"/>
    <mergeCell ref="G5:G7"/>
    <mergeCell ref="H5:H7"/>
    <mergeCell ref="I5:I7"/>
    <mergeCell ref="C5:C7"/>
    <mergeCell ref="D5:D7"/>
    <mergeCell ref="E5:E7"/>
    <mergeCell ref="B4:B7"/>
    <mergeCell ref="C4:I4"/>
    <mergeCell ref="J4:Q4"/>
    <mergeCell ref="AN4:AS4"/>
    <mergeCell ref="BW4:CB4"/>
  </mergeCells>
  <pageMargins left="0.17" right="0.17" top="0.34" bottom="0.3" header="0.27" footer="0.17"/>
  <pageSetup paperSize="9" scale="78" orientation="landscape" blackAndWhite="1" r:id="rId1"/>
  <headerFooter>
    <oddHeader>&amp;R&amp;6&amp;P   из  &amp;N</oddHeader>
    <oddFooter>&amp;R&amp;6&amp;Z&amp;F      &amp;D</oddFooter>
  </headerFooter>
  <colBreaks count="4" manualBreakCount="4">
    <brk id="17" max="1048575" man="1"/>
    <brk id="32" max="1048575" man="1"/>
    <brk id="53" max="1048575" man="1"/>
    <brk id="7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Лист1</vt:lpstr>
      <vt:lpstr>Лист1!Заголовки_для_печати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Кирьянов</dc:creator>
  <cp:lastModifiedBy>Кирьянов</cp:lastModifiedBy>
  <dcterms:created xsi:type="dcterms:W3CDTF">2018-06-08T08:25:01Z</dcterms:created>
  <dcterms:modified xsi:type="dcterms:W3CDTF">2018-06-08T08:25:10Z</dcterms:modified>
</cp:coreProperties>
</file>