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7955" windowHeight="11535"/>
  </bookViews>
  <sheets>
    <sheet name="Лист1" sheetId="1" r:id="rId1"/>
  </sheets>
  <externalReferences>
    <externalReference r:id="rId2"/>
  </externalReferences>
  <definedNames>
    <definedName name="_xlnm.Print_Titles" localSheetId="0">Лист1!$A:$B</definedName>
    <definedName name="_xlnm.Print_Area" localSheetId="0">Лист1!$A$1:$CC$51</definedName>
  </definedNames>
  <calcPr calcId="145621" calcMode="manual"/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<sst xmlns="http://schemas.openxmlformats.org/spreadsheetml/2006/main" count="155" uniqueCount="70">
  <si>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</si>
  <si>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</si>
  <si>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</si>
  <si>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</si>
  <si>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</si>
  <si>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</si>
  <si>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Ранг по испол-нению бюд-жета</t>
  </si>
  <si>
    <t>Бюджетные  назначения</t>
  </si>
  <si>
    <t>Доля в сумме налоговых и неналоговых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</si>
  <si>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</si>
  <si>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</si>
  <si>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</si>
  <si>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</si>
  <si>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Патентная система налогообложения</t>
  </si>
  <si>
    <t>Налог на имущество физических лиц</t>
  </si>
  <si>
    <t xml:space="preserve">Земельный налог  </t>
  </si>
  <si>
    <t>Государственная пошлина</t>
  </si>
  <si>
    <t>Доля в сумме налого-вых и нена-логовых доходов бюджета</t>
  </si>
  <si>
    <t>% испол-нения бюджет-ных назна-чений</t>
  </si>
  <si>
    <t>Александрово-Гайский</t>
  </si>
  <si>
    <t>Аркадакский</t>
  </si>
  <si>
    <t>Аткарский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</si>
  <si>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</si>
  <si>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</si>
  <si>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</si>
  <si>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</si>
  <si>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</si>
  <si>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</si>
  <si>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</si>
  <si>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</si>
  <si>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</si>
  <si>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</si>
  <si>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</si>
  <si>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</si>
  <si>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</si>
  <si>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</si>
  <si>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</si>
  <si>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</si>
  <si>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</si>
  <si>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</si>
  <si>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</si>
  <si>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</si>
  <si>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</si>
  <si>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</si>
  <si>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</si>
  <si>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</si>
  <si>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</si>
  <si>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</si>
  <si>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</si>
  <si>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</si>
  <si>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</si>
  <si>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</si>
  <si>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</si>
  <si>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</si>
  <si>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</si>
  <si>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</si>
  <si>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</si>
  <si>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</si>
  <si>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ЗАТО п.Михайловский</t>
  </si>
  <si>
    <t>ЗАТО п.Светлый</t>
  </si>
  <si>
    <t>ЗАТО г.Шиханы</t>
  </si>
  <si>
    <t>ИТОГО по местным бюджетам</t>
  </si>
  <si>
    <t/>
  </si>
  <si>
    <t>11,8 р.</t>
  </si>
  <si>
    <t>Анализ исполнения местных бюджетов по налоговым и неналоговым доходам по состоянию на 1 июня 2019 года</t>
  </si>
  <si>
    <t>Утвержденный бюджет на 2019 год по состоянию на 01.06.2019</t>
  </si>
  <si>
    <t>Факт на 01.06.2019</t>
  </si>
  <si>
    <t>Факт на 01.06.2018</t>
  </si>
  <si>
    <t>Темп роста 2019 года к 2018 году</t>
  </si>
  <si>
    <t>Ранг по темпу роста к 2018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</si>
</sst>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₽&quot;* #,##0.00_);_(&quot;₽&quot;* \(#,##0.00\);_(&quot;₽&quot;* &quot;-&quot;??_);_(@_)"/>
    <numFmt numFmtId="164" formatCode="#,##0.0"/>
    <numFmt numFmtId="165" formatCode="0.0%"/>
    <numFmt numFmtId="167" formatCode="#,##0.0_ ;\-#,##0.0\ 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color indexed="17"/>
      <name val="Arial"/>
      <family val="2"/>
      <charset val="204"/>
    </font>
    <font>
      <b/>
      <sz val="9"/>
      <color indexed="12"/>
      <name val="Arial"/>
      <family val="2"/>
      <charset val="204"/>
    </font>
    <font>
      <b/>
      <sz val="8"/>
      <color indexed="12"/>
      <name val="Arial"/>
      <family val="2"/>
      <charset val="204"/>
    </font>
    <font>
      <sz val="8"/>
      <color indexed="12"/>
      <name val="Arial"/>
      <family val="2"/>
      <charset val="204"/>
    </font>
    <font>
      <sz val="9"/>
      <name val="Arial Cyr"/>
      <charset val="204"/>
    </font>
    <font>
      <b/>
      <sz val="9"/>
      <color rgb="FF0000FF"/>
      <name val="Arial"/>
      <family val="2"/>
      <charset val="204"/>
    </font>
    <font>
      <i/>
      <sz val="9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78">
    <xf numFmtId="0" fontId="0" fillId="0" borderId="0" xfId="0"/>
    <xf numFmtId="0" fontId="2" fillId="0" borderId="0" xfId="0" applyFont="1" applyFill="1" applyProtection="1">
      <protection locked="0"/>
    </xf>
    <xf numFmtId="0" fontId="3" fillId="2" borderId="0" xfId="0" applyFont="1" applyFill="1" applyAlignment="1" applyProtection="1"/>
    <xf numFmtId="164" fontId="3" fillId="2" borderId="0" xfId="0" applyNumberFormat="1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0" xfId="0" applyFont="1" applyFill="1" applyProtection="1"/>
    <xf numFmtId="0" fontId="4" fillId="2" borderId="0" xfId="0" applyFont="1" applyFill="1" applyBorder="1" applyAlignment="1" applyProtection="1"/>
    <xf numFmtId="0" fontId="6" fillId="2" borderId="0" xfId="0" applyFont="1" applyFill="1" applyBorder="1" applyAlignment="1" applyProtection="1"/>
    <xf numFmtId="0" fontId="7" fillId="2" borderId="0" xfId="0" applyFont="1" applyFill="1" applyBorder="1" applyAlignment="1" applyProtection="1"/>
    <xf numFmtId="0" fontId="7" fillId="2" borderId="0" xfId="0" applyFont="1" applyFill="1" applyAlignment="1" applyProtection="1"/>
    <xf numFmtId="0" fontId="3" fillId="2" borderId="0" xfId="0" applyFont="1" applyFill="1" applyBorder="1" applyAlignment="1" applyProtection="1">
      <alignment horizontal="right"/>
    </xf>
    <xf numFmtId="0" fontId="3" fillId="2" borderId="1" xfId="2" applyFont="1" applyFill="1" applyBorder="1" applyProtection="1"/>
    <xf numFmtId="0" fontId="3" fillId="2" borderId="2" xfId="2" applyFont="1" applyFill="1" applyBorder="1" applyAlignment="1" applyProtection="1">
      <alignment horizontal="center" vertical="top" wrapText="1"/>
    </xf>
    <xf numFmtId="0" fontId="5" fillId="3" borderId="3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 wrapText="1"/>
    </xf>
    <xf numFmtId="0" fontId="5" fillId="3" borderId="5" xfId="0" applyFont="1" applyFill="1" applyBorder="1" applyAlignment="1" applyProtection="1">
      <alignment horizontal="center" vertical="center" wrapText="1"/>
    </xf>
    <xf numFmtId="0" fontId="9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horizontal="center" vertical="center"/>
    </xf>
    <xf numFmtId="0" fontId="10" fillId="2" borderId="6" xfId="0" applyFont="1" applyFill="1" applyBorder="1" applyAlignment="1" applyProtection="1">
      <alignment horizontal="center" vertical="center"/>
    </xf>
    <xf numFmtId="0" fontId="11" fillId="2" borderId="6" xfId="0" applyFont="1" applyFill="1" applyBorder="1" applyAlignment="1" applyProtection="1">
      <alignment vertical="center"/>
    </xf>
    <xf numFmtId="0" fontId="5" fillId="2" borderId="7" xfId="0" applyFont="1" applyFill="1" applyBorder="1" applyAlignment="1" applyProtection="1">
      <alignment horizontal="center" vertical="center" wrapText="1"/>
    </xf>
    <xf numFmtId="0" fontId="11" fillId="0" borderId="8" xfId="0" applyFont="1" applyBorder="1" applyAlignment="1" applyProtection="1">
      <alignment horizontal="center" vertical="center" wrapText="1"/>
    </xf>
    <xf numFmtId="0" fontId="11" fillId="0" borderId="2" xfId="0" applyFont="1" applyBorder="1" applyAlignment="1" applyProtection="1">
      <alignment horizontal="center" vertical="center" wrapText="1"/>
    </xf>
    <xf numFmtId="0" fontId="11" fillId="3" borderId="9" xfId="0" applyFont="1" applyFill="1" applyBorder="1" applyAlignment="1" applyProtection="1">
      <alignment horizontal="centerContinuous" vertical="center" wrapText="1"/>
    </xf>
    <xf numFmtId="0" fontId="3" fillId="2" borderId="10" xfId="2" applyFont="1" applyFill="1" applyBorder="1" applyProtection="1"/>
    <xf numFmtId="0" fontId="3" fillId="2" borderId="11" xfId="0" applyFont="1" applyFill="1" applyBorder="1" applyAlignment="1" applyProtection="1">
      <alignment horizontal="center" vertical="top" wrapText="1"/>
    </xf>
    <xf numFmtId="0" fontId="3" fillId="2" borderId="12" xfId="0" applyFont="1" applyFill="1" applyBorder="1" applyAlignment="1" applyProtection="1">
      <alignment horizontal="center" vertical="top" wrapText="1"/>
    </xf>
    <xf numFmtId="0" fontId="3" fillId="2" borderId="13" xfId="0" applyFont="1" applyFill="1" applyBorder="1" applyAlignment="1" applyProtection="1">
      <alignment horizontal="center" vertical="top" wrapText="1"/>
    </xf>
    <xf numFmtId="0" fontId="12" fillId="0" borderId="13" xfId="0" applyFont="1" applyBorder="1" applyAlignment="1" applyProtection="1">
      <alignment horizontal="center" vertical="top" wrapText="1"/>
    </xf>
    <xf numFmtId="0" fontId="3" fillId="2" borderId="14" xfId="0" applyFont="1" applyFill="1" applyBorder="1" applyAlignment="1" applyProtection="1">
      <alignment horizontal="center" vertical="top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12" fillId="0" borderId="12" xfId="0" applyFont="1" applyBorder="1" applyAlignment="1" applyProtection="1">
      <alignment horizontal="center" vertical="top" wrapText="1"/>
    </xf>
    <xf numFmtId="0" fontId="12" fillId="0" borderId="12" xfId="0" applyFont="1" applyBorder="1" applyAlignment="1" applyProtection="1">
      <alignment wrapText="1"/>
    </xf>
    <xf numFmtId="0" fontId="12" fillId="0" borderId="13" xfId="0" applyFont="1" applyBorder="1" applyAlignment="1" applyProtection="1">
      <alignment wrapText="1"/>
    </xf>
    <xf numFmtId="0" fontId="0" fillId="0" borderId="13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3" fillId="2" borderId="17" xfId="0" applyFont="1" applyFill="1" applyBorder="1" applyAlignment="1" applyProtection="1">
      <alignment horizontal="center" vertical="top" wrapText="1"/>
    </xf>
    <xf numFmtId="0" fontId="12" fillId="0" borderId="12" xfId="0" applyFont="1" applyBorder="1" applyAlignment="1" applyProtection="1">
      <alignment horizontal="center" wrapText="1"/>
    </xf>
    <xf numFmtId="0" fontId="12" fillId="0" borderId="13" xfId="0" applyFont="1" applyBorder="1" applyAlignment="1" applyProtection="1">
      <alignment horizontal="center" wrapText="1"/>
    </xf>
    <xf numFmtId="0" fontId="3" fillId="2" borderId="15" xfId="2" applyFont="1" applyFill="1" applyBorder="1" applyProtection="1"/>
    <xf numFmtId="0" fontId="0" fillId="0" borderId="11" xfId="0" applyBorder="1" applyAlignment="1">
      <alignment horizontal="center" vertical="top" wrapText="1"/>
    </xf>
    <xf numFmtId="0" fontId="12" fillId="0" borderId="14" xfId="0" applyFont="1" applyBorder="1" applyAlignment="1" applyProtection="1">
      <alignment horizontal="center" vertical="top" wrapText="1"/>
    </xf>
    <xf numFmtId="0" fontId="3" fillId="2" borderId="16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13" fillId="2" borderId="12" xfId="2" applyFont="1" applyFill="1" applyBorder="1" applyAlignment="1" applyProtection="1">
      <alignment horizontal="center" vertical="center"/>
    </xf>
    <xf numFmtId="0" fontId="3" fillId="2" borderId="11" xfId="2" applyFont="1" applyFill="1" applyBorder="1" applyAlignment="1" applyProtection="1">
      <alignment horizontal="center" vertical="center" wrapText="1"/>
    </xf>
    <xf numFmtId="0" fontId="3" fillId="2" borderId="12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 wrapText="1"/>
    </xf>
    <xf numFmtId="0" fontId="3" fillId="2" borderId="14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/>
    </xf>
    <xf numFmtId="0" fontId="3" fillId="2" borderId="14" xfId="2" applyFont="1" applyFill="1" applyBorder="1" applyAlignment="1" applyProtection="1">
      <alignment horizontal="center" vertical="center"/>
    </xf>
    <xf numFmtId="0" fontId="13" fillId="2" borderId="12" xfId="2" applyFont="1" applyFill="1" applyBorder="1" applyAlignment="1" applyProtection="1">
      <alignment vertical="center"/>
    </xf>
    <xf numFmtId="0" fontId="13" fillId="2" borderId="11" xfId="2" applyFont="1" applyFill="1" applyBorder="1" applyAlignment="1" applyProtection="1">
      <alignment vertical="center"/>
    </xf>
    <xf numFmtId="164" fontId="3" fillId="0" borderId="13" xfId="0" applyNumberFormat="1" applyFont="1" applyFill="1" applyBorder="1" applyAlignment="1" applyProtection="1">
      <alignment horizontal="right" vertical="center"/>
    </xf>
    <xf numFmtId="165" fontId="3" fillId="0" borderId="13" xfId="0" applyNumberFormat="1" applyFont="1" applyFill="1" applyBorder="1" applyAlignment="1" applyProtection="1">
      <alignment horizontal="right" vertical="center"/>
    </xf>
    <xf numFmtId="1" fontId="3" fillId="0" borderId="13" xfId="0" applyNumberFormat="1" applyFont="1" applyFill="1" applyBorder="1" applyAlignment="1" applyProtection="1">
      <alignment horizontal="right" vertical="center"/>
    </xf>
    <xf numFmtId="1" fontId="3" fillId="0" borderId="14" xfId="0" applyNumberFormat="1" applyFont="1" applyFill="1" applyBorder="1" applyAlignment="1" applyProtection="1">
      <alignment horizontal="right" vertical="center"/>
    </xf>
    <xf numFmtId="164" fontId="3" fillId="0" borderId="12" xfId="0" applyNumberFormat="1" applyFont="1" applyFill="1" applyBorder="1" applyAlignment="1" applyProtection="1">
      <alignment horizontal="right" vertical="center"/>
    </xf>
    <xf numFmtId="0" fontId="3" fillId="2" borderId="12" xfId="2" applyFont="1" applyFill="1" applyBorder="1" applyAlignment="1" applyProtection="1">
      <alignment vertical="center"/>
    </xf>
    <xf numFmtId="0" fontId="3" fillId="2" borderId="18" xfId="2" applyFont="1" applyFill="1" applyBorder="1" applyAlignment="1" applyProtection="1">
      <alignment vertical="center"/>
    </xf>
    <xf numFmtId="2" fontId="14" fillId="2" borderId="19" xfId="2" applyNumberFormat="1" applyFont="1" applyFill="1" applyBorder="1" applyAlignment="1" applyProtection="1">
      <alignment vertical="center" wrapText="1"/>
    </xf>
    <xf numFmtId="164" fontId="6" fillId="0" borderId="20" xfId="0" applyNumberFormat="1" applyFont="1" applyFill="1" applyBorder="1" applyAlignment="1" applyProtection="1">
      <alignment horizontal="right" vertical="center"/>
    </xf>
    <xf numFmtId="165" fontId="6" fillId="0" borderId="20" xfId="0" applyNumberFormat="1" applyFont="1" applyFill="1" applyBorder="1" applyAlignment="1" applyProtection="1">
      <alignment horizontal="right" vertical="center"/>
    </xf>
    <xf numFmtId="165" fontId="15" fillId="0" borderId="20" xfId="0" applyNumberFormat="1" applyFont="1" applyFill="1" applyBorder="1" applyAlignment="1" applyProtection="1">
      <alignment horizontal="right" vertical="center"/>
    </xf>
    <xf numFmtId="165" fontId="15" fillId="0" borderId="21" xfId="0" applyNumberFormat="1" applyFont="1" applyFill="1" applyBorder="1" applyAlignment="1" applyProtection="1">
      <alignment horizontal="right" vertical="center"/>
    </xf>
    <xf numFmtId="164" fontId="6" fillId="0" borderId="18" xfId="0" applyNumberFormat="1" applyFont="1" applyFill="1" applyBorder="1" applyAlignment="1" applyProtection="1">
      <alignment horizontal="right" vertical="center"/>
    </xf>
    <xf numFmtId="164" fontId="5" fillId="2" borderId="0" xfId="0" applyNumberFormat="1" applyFont="1" applyFill="1" applyBorder="1" applyAlignment="1" applyProtection="1"/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 applyProtection="1">
      <alignment horizontal="center" vertical="top" wrapText="1"/>
    </xf>
    <xf numFmtId="0" fontId="3" fillId="2" borderId="22" xfId="2" applyFont="1" applyFill="1" applyBorder="1" applyAlignment="1" applyProtection="1">
      <alignment horizontal="center" vertical="center" wrapText="1"/>
    </xf>
    <xf numFmtId="164" fontId="3" fillId="0" borderId="22" xfId="0" applyNumberFormat="1" applyFont="1" applyFill="1" applyBorder="1" applyAlignment="1" applyProtection="1">
      <alignment horizontal="right" vertical="center"/>
    </xf>
    <xf numFmtId="164" fontId="6" fillId="0" borderId="23" xfId="0" applyNumberFormat="1" applyFont="1" applyFill="1" applyBorder="1" applyAlignment="1" applyProtection="1">
      <alignment horizontal="right" vertical="center"/>
    </xf>
    <xf numFmtId="0" fontId="5" fillId="2" borderId="3" xfId="0" applyFont="1" applyFill="1" applyBorder="1" applyAlignment="1">
      <alignment horizontal="center" vertical="center" wrapText="1"/>
    </xf>
    <xf numFmtId="167" fontId="6" fillId="0" borderId="18" xfId="1" applyNumberFormat="1" applyFont="1" applyFill="1" applyBorder="1" applyAlignment="1" applyProtection="1">
      <alignment horizontal="right" vertical="center"/>
    </xf>
  </cellXfs>
  <cellStyles count="3">
    <cellStyle name="Денежный" xfId="1" builtinId="4"/>
    <cellStyle name="Обычный" xfId="0" builtinId="0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0;&#1085;&#1072;&#1083;&#1080;&#1079;/Doh2019/&#1040;&#1085;&#1072;&#1083;&#1080;&#1079;%20&#1082;%20&#1079;&#1072;&#1089;&#1077;&#1076;&#1072;&#1085;&#1080;&#1102;%20&#1055;&#1088;&#1072;&#1074;&#1080;&#1090;&#1077;&#1083;&#1100;&#1089;&#1090;&#1074;&#1072;%202019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Форма"/>
      <sheetName val="rb"/>
      <sheetName val="Исполнение_цвет_2"/>
      <sheetName val="Крупные"/>
    </sheetNames>
    <definedNames>
      <definedName name="Защита_на_лист"/>
      <definedName name="Флажок5_Щелкнуть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4" sqref="C4:Q51"/>
    </sheetView>
  </sheetViews>
  <sheetFormatPr defaultColWidth="9.140625" defaultRowHeight="10.5" x14ac:dyDescent="0.15"/>
  <cols>
    <col min="1" max="1" width="3" style="1" customWidth="1" collapsed="1"/>
    <col min="2" max="2" width="19.28515625" style="1" customWidth="1"/>
    <col min="3" max="3" width="11.42578125" style="1" customWidth="1"/>
    <col min="4" max="4" width="10.85546875" style="1" customWidth="1"/>
    <col min="5" max="5" width="8" style="1" customWidth="1"/>
    <col min="6" max="6" width="6.42578125" style="1" customWidth="1"/>
    <col min="7" max="7" width="10.7109375" style="1" customWidth="1"/>
    <col min="8" max="8" width="8.28515625" style="1" customWidth="1"/>
    <col min="9" max="9" width="6.42578125" style="1" customWidth="1"/>
    <col min="10" max="10" width="10.7109375" style="1" customWidth="1"/>
    <col min="11" max="11" width="11.140625" style="1" customWidth="1"/>
    <col min="12" max="12" width="10.5703125" style="1" customWidth="1"/>
    <col min="13" max="13" width="7.140625" style="1" customWidth="1"/>
    <col min="14" max="14" width="6.28515625" style="1" customWidth="1"/>
    <col min="15" max="15" width="10.42578125" style="1" customWidth="1"/>
    <col min="16" max="16" width="9.28515625" style="1" customWidth="1"/>
    <col min="17" max="17" width="6.42578125" style="1" customWidth="1"/>
    <col min="18" max="18" width="9.5703125" style="1" customWidth="1"/>
    <col min="19" max="19" width="11" style="1" customWidth="1"/>
    <col min="20" max="20" width="10.7109375" style="1" customWidth="1"/>
    <col min="21" max="21" width="8.140625" style="1" customWidth="1" collapsed="1"/>
    <col min="22" max="22" width="6.28515625" style="1" customWidth="1"/>
    <col min="23" max="23" width="10.28515625" style="1" customWidth="1"/>
    <col min="24" max="24" width="7.7109375" style="1" customWidth="1" collapsed="1"/>
    <col min="25" max="25" width="6.28515625" style="1" customWidth="1"/>
    <col min="26" max="26" width="9.28515625" style="1" customWidth="1"/>
    <col min="27" max="27" width="7.28515625" style="1" customWidth="1"/>
    <col min="28" max="28" width="9.28515625" style="1" customWidth="1"/>
    <col min="29" max="29" width="7.28515625" style="1" customWidth="1"/>
    <col min="30" max="30" width="9.28515625" style="1" customWidth="1"/>
    <col min="31" max="31" width="7.28515625" style="1" customWidth="1"/>
    <col min="32" max="32" width="5.85546875" style="1" customWidth="1" collapsed="1"/>
    <col min="33" max="33" width="9.28515625" style="1" customWidth="1"/>
    <col min="34" max="34" width="7.28515625" style="1" customWidth="1"/>
    <col min="35" max="35" width="9.28515625" style="1" customWidth="1"/>
    <col min="36" max="36" width="7.28515625" style="1" customWidth="1"/>
    <col min="37" max="37" width="9.28515625" style="1" customWidth="1"/>
    <col min="38" max="38" width="7.28515625" style="1" customWidth="1"/>
    <col min="39" max="39" width="5.85546875" style="1" customWidth="1" collapsed="1"/>
    <col min="40" max="40" width="9.28515625" style="1" customWidth="1"/>
    <col min="41" max="41" width="7.28515625" style="1" customWidth="1"/>
    <col min="42" max="42" width="9.28515625" style="1" customWidth="1"/>
    <col min="43" max="43" width="7.28515625" style="1" customWidth="1"/>
    <col min="44" max="44" width="9.28515625" style="1" customWidth="1"/>
    <col min="45" max="45" width="8" style="1" customWidth="1"/>
    <col min="46" max="46" width="5.85546875" style="1" customWidth="1" collapsed="1"/>
    <col min="47" max="47" width="8.7109375" style="1" customWidth="1"/>
    <col min="48" max="48" width="7.28515625" style="1" customWidth="1"/>
    <col min="49" max="49" width="8.7109375" style="1" customWidth="1"/>
    <col min="50" max="50" width="7.28515625" style="1" customWidth="1"/>
    <col min="51" max="51" width="9.28515625" style="1" customWidth="1"/>
    <col min="52" max="52" width="9.140625" style="1" customWidth="1"/>
    <col min="53" max="53" width="5.85546875" style="1" customWidth="1" collapsed="1"/>
    <col min="54" max="54" width="9.28515625" style="1" customWidth="1"/>
    <col min="55" max="55" width="7.28515625" style="1" customWidth="1"/>
    <col min="56" max="56" width="7.7109375" style="1" customWidth="1"/>
    <col min="57" max="57" width="7.28515625" style="1" customWidth="1"/>
    <col min="58" max="58" width="9.28515625" style="1" customWidth="1"/>
    <col min="59" max="59" width="9.42578125" style="1" customWidth="1"/>
    <col min="60" max="60" width="5.85546875" style="1" customWidth="1" collapsed="1"/>
    <col min="61" max="61" width="9.28515625" style="1" customWidth="1"/>
    <col min="62" max="62" width="7.28515625" style="1" customWidth="1"/>
    <col min="63" max="63" width="9.28515625" style="1" customWidth="1"/>
    <col min="64" max="64" width="7.28515625" style="1" customWidth="1"/>
    <col min="65" max="65" width="9.28515625" style="1" customWidth="1"/>
    <col min="66" max="66" width="7.28515625" style="1" customWidth="1"/>
    <col min="67" max="67" width="5.85546875" style="1" customWidth="1" collapsed="1"/>
    <col min="68" max="68" width="9.28515625" style="1" customWidth="1"/>
    <col min="69" max="69" width="7.28515625" style="1" customWidth="1"/>
    <col min="70" max="70" width="9.28515625" style="1" customWidth="1"/>
    <col min="71" max="71" width="7.28515625" style="1" customWidth="1"/>
    <col min="72" max="72" width="9.28515625" style="1" customWidth="1"/>
    <col min="73" max="73" width="7.28515625" style="1" customWidth="1"/>
    <col min="74" max="74" width="5.85546875" style="1" customWidth="1" collapsed="1"/>
    <col min="75" max="75" width="9.28515625" style="1" customWidth="1"/>
    <col min="76" max="76" width="7.28515625" style="1" customWidth="1"/>
    <col min="77" max="77" width="9.28515625" style="1" customWidth="1"/>
    <col min="78" max="78" width="7.28515625" style="1" customWidth="1"/>
    <col min="79" max="79" width="9.28515625" style="1" customWidth="1"/>
    <col min="80" max="80" width="7.28515625" style="1" customWidth="1"/>
    <col min="81" max="81" width="5.85546875" style="1" customWidth="1" collapsed="1"/>
    <col min="82" max="16384" width="9.140625" style="1"/>
  </cols>
  <sheetData>
    <row r="1" spans="1:81" ht="5.25" customHeight="1" x14ac:dyDescent="0.2">
      <c r="A1" s="2"/>
      <c r="B1" s="2"/>
      <c r="C1" s="3"/>
      <c r="D1" s="4"/>
      <c r="E1" s="4"/>
      <c r="F1" s="4"/>
      <c r="G1" s="4"/>
      <c r="H1" s="4"/>
      <c r="I1" s="4"/>
      <c r="J1" s="2"/>
      <c r="K1" s="2"/>
      <c r="L1" s="2"/>
      <c r="M1" s="2"/>
      <c r="N1" s="2"/>
      <c r="O1" s="2"/>
      <c r="P1" s="2"/>
      <c r="Q1" s="4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5"/>
      <c r="CB1" s="5"/>
      <c r="CC1" s="5"/>
    </row>
    <row r="2" spans="1:81" ht="13.5" customHeight="1" x14ac:dyDescent="0.2">
      <c r="A2" s="2"/>
      <c r="B2" s="6"/>
      <c r="C2" s="69" t="s">
        <v>64</v>
      </c>
      <c r="D2" s="7"/>
      <c r="E2" s="8"/>
      <c r="F2" s="8"/>
      <c r="G2" s="8"/>
      <c r="H2" s="8"/>
      <c r="I2" s="8"/>
      <c r="J2" s="2"/>
      <c r="K2" s="2"/>
      <c r="L2" s="2"/>
      <c r="M2" s="2"/>
      <c r="N2" s="2"/>
      <c r="O2" s="2"/>
      <c r="P2" s="2"/>
      <c r="Q2" s="8"/>
      <c r="R2" s="9"/>
      <c r="S2" s="9"/>
      <c r="T2" s="9"/>
      <c r="U2" s="9"/>
      <c r="V2" s="9"/>
      <c r="W2" s="9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5"/>
      <c r="CB2" s="5"/>
      <c r="CC2" s="5"/>
    </row>
    <row r="3" spans="1:81" ht="11.25" customHeight="1" thickBot="1" x14ac:dyDescent="0.25">
      <c r="A3" s="2"/>
      <c r="B3" s="2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2"/>
      <c r="Y3" s="2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10" t="s">
        <v>0</v>
      </c>
    </row>
    <row r="4" spans="1:81" ht="30" customHeight="1" collapsed="1" thickBot="1" x14ac:dyDescent="0.25">
      <c r="A4" s="11"/>
      <c r="B4" s="12" t="s">
        <v>1</v>
      </c>
      <c r="C4" s="76" t="s">
        <v>2</v>
      </c>
      <c r="D4" s="70"/>
      <c r="E4" s="70"/>
      <c r="F4" s="70"/>
      <c r="G4" s="70"/>
      <c r="H4" s="70"/>
      <c r="I4" s="71"/>
      <c r="J4" s="13" t="s">
        <v>3</v>
      </c>
      <c r="K4" s="14"/>
      <c r="L4" s="14"/>
      <c r="M4" s="14"/>
      <c r="N4" s="14"/>
      <c r="O4" s="14"/>
      <c r="P4" s="14"/>
      <c r="Q4" s="15"/>
      <c r="R4" s="16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8"/>
      <c r="AG4" s="17"/>
      <c r="AH4" s="17"/>
      <c r="AI4" s="17"/>
      <c r="AJ4" s="17"/>
      <c r="AK4" s="17"/>
      <c r="AL4" s="17"/>
      <c r="AM4" s="18"/>
      <c r="AN4" s="19"/>
      <c r="AO4" s="19"/>
      <c r="AP4" s="19"/>
      <c r="AQ4" s="19"/>
      <c r="AR4" s="19"/>
      <c r="AS4" s="19"/>
      <c r="AT4" s="18"/>
      <c r="AU4" s="17"/>
      <c r="AV4" s="17"/>
      <c r="AW4" s="17"/>
      <c r="AX4" s="17"/>
      <c r="AY4" s="17"/>
      <c r="AZ4" s="17"/>
      <c r="BA4" s="18"/>
      <c r="BB4" s="17"/>
      <c r="BC4" s="17"/>
      <c r="BD4" s="17"/>
      <c r="BE4" s="17"/>
      <c r="BF4" s="17"/>
      <c r="BG4" s="17"/>
      <c r="BH4" s="18"/>
      <c r="BI4" s="17"/>
      <c r="BJ4" s="17"/>
      <c r="BK4" s="17"/>
      <c r="BL4" s="17"/>
      <c r="BM4" s="20"/>
      <c r="BN4" s="17"/>
      <c r="BO4" s="18"/>
      <c r="BP4" s="17"/>
      <c r="BQ4" s="17"/>
      <c r="BR4" s="17"/>
      <c r="BS4" s="17"/>
      <c r="BT4" s="20"/>
      <c r="BU4" s="17"/>
      <c r="BV4" s="18"/>
      <c r="BW4" s="21" t="s">
        <v>4</v>
      </c>
      <c r="BX4" s="22"/>
      <c r="BY4" s="22"/>
      <c r="BZ4" s="22"/>
      <c r="CA4" s="22"/>
      <c r="CB4" s="23"/>
      <c r="CC4" s="24"/>
    </row>
    <row r="5" spans="1:81" ht="30" customHeight="1" x14ac:dyDescent="0.2">
      <c r="A5" s="25"/>
      <c r="B5" s="26"/>
      <c r="C5" s="27" t="s">
        <v>65</v>
      </c>
      <c r="D5" s="28" t="s">
        <v>66</v>
      </c>
      <c r="E5" s="28" t="s">
        <v>5</v>
      </c>
      <c r="F5" s="28" t="s">
        <v>6</v>
      </c>
      <c r="G5" s="28" t="s">
        <v>67</v>
      </c>
      <c r="H5" s="28" t="s">
        <v>68</v>
      </c>
      <c r="I5" s="30" t="s">
        <v>69</v>
      </c>
      <c r="J5" s="27" t="s">
        <v>7</v>
      </c>
      <c r="K5" s="28" t="s">
        <v>8</v>
      </c>
      <c r="L5" s="28" t="s">
        <v>66</v>
      </c>
      <c r="M5" s="28" t="s">
        <v>5</v>
      </c>
      <c r="N5" s="28" t="s">
        <v>6</v>
      </c>
      <c r="O5" s="28" t="s">
        <v>67</v>
      </c>
      <c r="P5" s="28" t="s">
        <v>68</v>
      </c>
      <c r="Q5" s="30" t="s">
        <v>69</v>
      </c>
      <c r="R5" s="14" t="s">
        <v>9</v>
      </c>
      <c r="S5" s="14"/>
      <c r="T5" s="14"/>
      <c r="U5" s="14"/>
      <c r="V5" s="14"/>
      <c r="W5" s="14"/>
      <c r="X5" s="14"/>
      <c r="Y5" s="14"/>
      <c r="Z5" s="13" t="s">
        <v>10</v>
      </c>
      <c r="AA5" s="14"/>
      <c r="AB5" s="14"/>
      <c r="AC5" s="14"/>
      <c r="AD5" s="14"/>
      <c r="AE5" s="14"/>
      <c r="AF5" s="15"/>
      <c r="AG5" s="13" t="s">
        <v>11</v>
      </c>
      <c r="AH5" s="14"/>
      <c r="AI5" s="14"/>
      <c r="AJ5" s="14"/>
      <c r="AK5" s="14"/>
      <c r="AL5" s="14"/>
      <c r="AM5" s="15"/>
      <c r="AN5" s="13" t="s">
        <v>12</v>
      </c>
      <c r="AO5" s="14"/>
      <c r="AP5" s="14"/>
      <c r="AQ5" s="14"/>
      <c r="AR5" s="14"/>
      <c r="AS5" s="14"/>
      <c r="AT5" s="15"/>
      <c r="AU5" s="13" t="s">
        <v>13</v>
      </c>
      <c r="AV5" s="14"/>
      <c r="AW5" s="14"/>
      <c r="AX5" s="14"/>
      <c r="AY5" s="14"/>
      <c r="AZ5" s="14"/>
      <c r="BA5" s="15"/>
      <c r="BB5" s="13" t="s">
        <v>14</v>
      </c>
      <c r="BC5" s="14"/>
      <c r="BD5" s="14"/>
      <c r="BE5" s="14"/>
      <c r="BF5" s="14"/>
      <c r="BG5" s="14"/>
      <c r="BH5" s="15"/>
      <c r="BI5" s="13" t="s">
        <v>15</v>
      </c>
      <c r="BJ5" s="14"/>
      <c r="BK5" s="14"/>
      <c r="BL5" s="14"/>
      <c r="BM5" s="14"/>
      <c r="BN5" s="14"/>
      <c r="BO5" s="15"/>
      <c r="BP5" s="31" t="s">
        <v>16</v>
      </c>
      <c r="BQ5" s="32"/>
      <c r="BR5" s="32"/>
      <c r="BS5" s="32"/>
      <c r="BT5" s="32"/>
      <c r="BU5" s="32"/>
      <c r="BV5" s="33"/>
      <c r="BW5" s="27" t="s">
        <v>7</v>
      </c>
      <c r="BX5" s="28" t="s">
        <v>17</v>
      </c>
      <c r="BY5" s="28" t="s">
        <v>66</v>
      </c>
      <c r="BZ5" s="28" t="s">
        <v>18</v>
      </c>
      <c r="CA5" s="28" t="s">
        <v>67</v>
      </c>
      <c r="CB5" s="28" t="s">
        <v>68</v>
      </c>
      <c r="CC5" s="30" t="s">
        <v>69</v>
      </c>
    </row>
    <row r="6" spans="1:81" ht="28.5" customHeight="1" x14ac:dyDescent="0.2">
      <c r="A6" s="25"/>
      <c r="B6" s="26"/>
      <c r="C6" s="27"/>
      <c r="D6" s="28"/>
      <c r="E6" s="28"/>
      <c r="F6" s="28"/>
      <c r="G6" s="28"/>
      <c r="H6" s="28"/>
      <c r="I6" s="30"/>
      <c r="J6" s="35"/>
      <c r="K6" s="36"/>
      <c r="L6" s="36"/>
      <c r="M6" s="36"/>
      <c r="N6" s="28"/>
      <c r="O6" s="36"/>
      <c r="P6" s="37"/>
      <c r="Q6" s="38"/>
      <c r="R6" s="72" t="s">
        <v>7</v>
      </c>
      <c r="S6" s="28" t="s">
        <v>8</v>
      </c>
      <c r="T6" s="28" t="s">
        <v>66</v>
      </c>
      <c r="U6" s="28" t="s">
        <v>18</v>
      </c>
      <c r="V6" s="28" t="s">
        <v>6</v>
      </c>
      <c r="W6" s="28" t="s">
        <v>67</v>
      </c>
      <c r="X6" s="28" t="s">
        <v>68</v>
      </c>
      <c r="Y6" s="28" t="s">
        <v>69</v>
      </c>
      <c r="Z6" s="27" t="s">
        <v>7</v>
      </c>
      <c r="AA6" s="28" t="s">
        <v>17</v>
      </c>
      <c r="AB6" s="28" t="s">
        <v>66</v>
      </c>
      <c r="AC6" s="28" t="s">
        <v>18</v>
      </c>
      <c r="AD6" s="28" t="s">
        <v>67</v>
      </c>
      <c r="AE6" s="28" t="s">
        <v>68</v>
      </c>
      <c r="AF6" s="39" t="s">
        <v>69</v>
      </c>
      <c r="AG6" s="27" t="s">
        <v>7</v>
      </c>
      <c r="AH6" s="28" t="s">
        <v>17</v>
      </c>
      <c r="AI6" s="28" t="s">
        <v>66</v>
      </c>
      <c r="AJ6" s="28" t="s">
        <v>18</v>
      </c>
      <c r="AK6" s="28" t="s">
        <v>67</v>
      </c>
      <c r="AL6" s="28" t="s">
        <v>68</v>
      </c>
      <c r="AM6" s="39" t="s">
        <v>69</v>
      </c>
      <c r="AN6" s="27" t="s">
        <v>7</v>
      </c>
      <c r="AO6" s="28" t="s">
        <v>17</v>
      </c>
      <c r="AP6" s="28" t="s">
        <v>66</v>
      </c>
      <c r="AQ6" s="28" t="s">
        <v>18</v>
      </c>
      <c r="AR6" s="28" t="s">
        <v>67</v>
      </c>
      <c r="AS6" s="28" t="s">
        <v>68</v>
      </c>
      <c r="AT6" s="39" t="s">
        <v>69</v>
      </c>
      <c r="AU6" s="27" t="s">
        <v>7</v>
      </c>
      <c r="AV6" s="28" t="s">
        <v>17</v>
      </c>
      <c r="AW6" s="28" t="s">
        <v>66</v>
      </c>
      <c r="AX6" s="28" t="s">
        <v>18</v>
      </c>
      <c r="AY6" s="28" t="s">
        <v>67</v>
      </c>
      <c r="AZ6" s="28" t="s">
        <v>68</v>
      </c>
      <c r="BA6" s="39" t="s">
        <v>69</v>
      </c>
      <c r="BB6" s="27" t="s">
        <v>7</v>
      </c>
      <c r="BC6" s="28" t="s">
        <v>17</v>
      </c>
      <c r="BD6" s="28" t="s">
        <v>66</v>
      </c>
      <c r="BE6" s="28" t="s">
        <v>18</v>
      </c>
      <c r="BF6" s="28" t="s">
        <v>67</v>
      </c>
      <c r="BG6" s="28" t="s">
        <v>68</v>
      </c>
      <c r="BH6" s="39" t="s">
        <v>69</v>
      </c>
      <c r="BI6" s="27" t="s">
        <v>7</v>
      </c>
      <c r="BJ6" s="28" t="s">
        <v>17</v>
      </c>
      <c r="BK6" s="28" t="s">
        <v>66</v>
      </c>
      <c r="BL6" s="28" t="s">
        <v>18</v>
      </c>
      <c r="BM6" s="28" t="s">
        <v>67</v>
      </c>
      <c r="BN6" s="28" t="s">
        <v>68</v>
      </c>
      <c r="BO6" s="39" t="s">
        <v>69</v>
      </c>
      <c r="BP6" s="27" t="s">
        <v>7</v>
      </c>
      <c r="BQ6" s="28" t="s">
        <v>17</v>
      </c>
      <c r="BR6" s="28" t="s">
        <v>66</v>
      </c>
      <c r="BS6" s="28" t="s">
        <v>18</v>
      </c>
      <c r="BT6" s="28" t="s">
        <v>67</v>
      </c>
      <c r="BU6" s="28" t="s">
        <v>68</v>
      </c>
      <c r="BV6" s="39" t="s">
        <v>69</v>
      </c>
      <c r="BW6" s="40"/>
      <c r="BX6" s="41"/>
      <c r="BY6" s="41"/>
      <c r="BZ6" s="28"/>
      <c r="CA6" s="28"/>
      <c r="CB6" s="41"/>
      <c r="CC6" s="30"/>
    </row>
    <row r="7" spans="1:81" ht="67.5" customHeight="1" x14ac:dyDescent="0.2">
      <c r="A7" s="42"/>
      <c r="B7" s="43"/>
      <c r="C7" s="34"/>
      <c r="D7" s="29"/>
      <c r="E7" s="29"/>
      <c r="F7" s="29"/>
      <c r="G7" s="28"/>
      <c r="H7" s="29"/>
      <c r="I7" s="44"/>
      <c r="J7" s="35"/>
      <c r="K7" s="36"/>
      <c r="L7" s="36"/>
      <c r="M7" s="36"/>
      <c r="N7" s="29"/>
      <c r="O7" s="36"/>
      <c r="P7" s="37"/>
      <c r="Q7" s="38"/>
      <c r="R7" s="72"/>
      <c r="S7" s="28"/>
      <c r="T7" s="28"/>
      <c r="U7" s="28"/>
      <c r="V7" s="28"/>
      <c r="W7" s="28"/>
      <c r="X7" s="28"/>
      <c r="Y7" s="28"/>
      <c r="Z7" s="27"/>
      <c r="AA7" s="28"/>
      <c r="AB7" s="28"/>
      <c r="AC7" s="28"/>
      <c r="AD7" s="28"/>
      <c r="AE7" s="28"/>
      <c r="AF7" s="45"/>
      <c r="AG7" s="27"/>
      <c r="AH7" s="28"/>
      <c r="AI7" s="28"/>
      <c r="AJ7" s="28"/>
      <c r="AK7" s="28"/>
      <c r="AL7" s="28"/>
      <c r="AM7" s="45"/>
      <c r="AN7" s="27"/>
      <c r="AO7" s="28"/>
      <c r="AP7" s="28"/>
      <c r="AQ7" s="28"/>
      <c r="AR7" s="28"/>
      <c r="AS7" s="28"/>
      <c r="AT7" s="45"/>
      <c r="AU7" s="27"/>
      <c r="AV7" s="28"/>
      <c r="AW7" s="28"/>
      <c r="AX7" s="28"/>
      <c r="AY7" s="28"/>
      <c r="AZ7" s="28"/>
      <c r="BA7" s="45"/>
      <c r="BB7" s="27"/>
      <c r="BC7" s="28"/>
      <c r="BD7" s="28"/>
      <c r="BE7" s="28"/>
      <c r="BF7" s="28"/>
      <c r="BG7" s="28"/>
      <c r="BH7" s="45"/>
      <c r="BI7" s="27"/>
      <c r="BJ7" s="28"/>
      <c r="BK7" s="28"/>
      <c r="BL7" s="28"/>
      <c r="BM7" s="28"/>
      <c r="BN7" s="28"/>
      <c r="BO7" s="45"/>
      <c r="BP7" s="27"/>
      <c r="BQ7" s="28"/>
      <c r="BR7" s="28"/>
      <c r="BS7" s="28"/>
      <c r="BT7" s="28"/>
      <c r="BU7" s="28"/>
      <c r="BV7" s="45"/>
      <c r="BW7" s="40"/>
      <c r="BX7" s="41"/>
      <c r="BY7" s="41"/>
      <c r="BZ7" s="28"/>
      <c r="CA7" s="28"/>
      <c r="CB7" s="41"/>
      <c r="CC7" s="44"/>
    </row>
    <row r="8" spans="1:81" s="46" customFormat="1" ht="11.25" x14ac:dyDescent="0.25">
      <c r="A8" s="47">
        <v>1</v>
      </c>
      <c r="B8" s="48">
        <f>A8+1</f>
        <v>2</v>
      </c>
      <c r="C8" s="49">
        <v>3</v>
      </c>
      <c r="D8" s="50">
        <v>4</v>
      </c>
      <c r="E8" s="50">
        <v>5</v>
      </c>
      <c r="F8" s="50">
        <v>6</v>
      </c>
      <c r="G8" s="50">
        <v>7</v>
      </c>
      <c r="H8" s="50">
        <v>8</v>
      </c>
      <c r="I8" s="51">
        <v>9</v>
      </c>
      <c r="J8" s="49">
        <v>21</v>
      </c>
      <c r="K8" s="50">
        <v>22</v>
      </c>
      <c r="L8" s="50">
        <v>23</v>
      </c>
      <c r="M8" s="50">
        <v>24</v>
      </c>
      <c r="N8" s="50">
        <v>25</v>
      </c>
      <c r="O8" s="50">
        <v>26</v>
      </c>
      <c r="P8" s="52">
        <v>27</v>
      </c>
      <c r="Q8" s="53">
        <v>28</v>
      </c>
      <c r="R8" s="73">
        <v>29</v>
      </c>
      <c r="S8" s="50">
        <v>30</v>
      </c>
      <c r="T8" s="50">
        <v>31</v>
      </c>
      <c r="U8" s="50">
        <v>32</v>
      </c>
      <c r="V8" s="50">
        <v>35</v>
      </c>
      <c r="W8" s="50">
        <v>36</v>
      </c>
      <c r="X8" s="50">
        <v>37</v>
      </c>
      <c r="Y8" s="50">
        <v>38</v>
      </c>
      <c r="Z8" s="49">
        <v>40</v>
      </c>
      <c r="AA8" s="50">
        <v>41</v>
      </c>
      <c r="AB8" s="50">
        <v>42</v>
      </c>
      <c r="AC8" s="50">
        <v>43</v>
      </c>
      <c r="AD8" s="50">
        <v>44</v>
      </c>
      <c r="AE8" s="50">
        <v>45</v>
      </c>
      <c r="AF8" s="51">
        <v>46</v>
      </c>
      <c r="AG8" s="49">
        <v>47</v>
      </c>
      <c r="AH8" s="50">
        <v>48</v>
      </c>
      <c r="AI8" s="50">
        <v>49</v>
      </c>
      <c r="AJ8" s="50">
        <v>50</v>
      </c>
      <c r="AK8" s="50">
        <v>51</v>
      </c>
      <c r="AL8" s="50">
        <v>52</v>
      </c>
      <c r="AM8" s="51">
        <v>53</v>
      </c>
      <c r="AN8" s="49">
        <v>54</v>
      </c>
      <c r="AO8" s="50">
        <v>55</v>
      </c>
      <c r="AP8" s="50">
        <v>56</v>
      </c>
      <c r="AQ8" s="50">
        <v>57</v>
      </c>
      <c r="AR8" s="50">
        <v>58</v>
      </c>
      <c r="AS8" s="50">
        <v>59</v>
      </c>
      <c r="AT8" s="51">
        <v>60</v>
      </c>
      <c r="AU8" s="49">
        <v>61</v>
      </c>
      <c r="AV8" s="50">
        <v>62</v>
      </c>
      <c r="AW8" s="50">
        <v>63</v>
      </c>
      <c r="AX8" s="50">
        <v>64</v>
      </c>
      <c r="AY8" s="50">
        <v>65</v>
      </c>
      <c r="AZ8" s="50">
        <v>66</v>
      </c>
      <c r="BA8" s="51">
        <v>67</v>
      </c>
      <c r="BB8" s="49">
        <v>68</v>
      </c>
      <c r="BC8" s="50">
        <v>69</v>
      </c>
      <c r="BD8" s="50">
        <v>70</v>
      </c>
      <c r="BE8" s="50">
        <v>71</v>
      </c>
      <c r="BF8" s="50">
        <v>72</v>
      </c>
      <c r="BG8" s="50">
        <v>73</v>
      </c>
      <c r="BH8" s="51">
        <v>74</v>
      </c>
      <c r="BI8" s="49">
        <v>75</v>
      </c>
      <c r="BJ8" s="50">
        <v>76</v>
      </c>
      <c r="BK8" s="50">
        <v>77</v>
      </c>
      <c r="BL8" s="50">
        <v>78</v>
      </c>
      <c r="BM8" s="50">
        <v>79</v>
      </c>
      <c r="BN8" s="50">
        <v>80</v>
      </c>
      <c r="BO8" s="51">
        <v>81</v>
      </c>
      <c r="BP8" s="49">
        <v>82</v>
      </c>
      <c r="BQ8" s="50">
        <v>83</v>
      </c>
      <c r="BR8" s="50">
        <v>84</v>
      </c>
      <c r="BS8" s="50">
        <v>85</v>
      </c>
      <c r="BT8" s="50">
        <v>86</v>
      </c>
      <c r="BU8" s="50">
        <v>87</v>
      </c>
      <c r="BV8" s="51">
        <v>88</v>
      </c>
      <c r="BW8" s="49">
        <v>89</v>
      </c>
      <c r="BX8" s="50">
        <v>90</v>
      </c>
      <c r="BY8" s="50">
        <v>91</v>
      </c>
      <c r="BZ8" s="50">
        <v>92</v>
      </c>
      <c r="CA8" s="50">
        <v>93</v>
      </c>
      <c r="CB8" s="50">
        <v>94</v>
      </c>
      <c r="CC8" s="51">
        <v>95</v>
      </c>
    </row>
    <row r="9" spans="1:81" ht="11.25" customHeight="1" x14ac:dyDescent="0.15">
      <c r="A9" s="54">
        <v>1</v>
      </c>
      <c r="B9" s="55" t="s">
        <v>19</v>
      </c>
      <c r="C9" s="60">
        <v>83250.600000000006</v>
      </c>
      <c r="D9" s="56">
        <v>33833.47</v>
      </c>
      <c r="E9" s="57">
        <v>0.40600000000000003</v>
      </c>
      <c r="F9" s="58">
        <v>16</v>
      </c>
      <c r="G9" s="56">
        <v>30804.3</v>
      </c>
      <c r="H9" s="57">
        <v>1.0980000000000001</v>
      </c>
      <c r="I9" s="59">
        <v>18</v>
      </c>
      <c r="J9" s="60">
        <v>76433.7</v>
      </c>
      <c r="K9" s="57">
        <v>0.91800000000000004</v>
      </c>
      <c r="L9" s="56">
        <v>32309.52</v>
      </c>
      <c r="M9" s="57">
        <v>0.42299999999999999</v>
      </c>
      <c r="N9" s="58">
        <v>11</v>
      </c>
      <c r="O9" s="56">
        <v>29039.1</v>
      </c>
      <c r="P9" s="57">
        <v>1.113</v>
      </c>
      <c r="Q9" s="59">
        <v>17</v>
      </c>
      <c r="R9" s="74">
        <v>39594.1</v>
      </c>
      <c r="S9" s="57">
        <v>0.47599999999999998</v>
      </c>
      <c r="T9" s="56">
        <v>16662.97</v>
      </c>
      <c r="U9" s="57">
        <v>0.42099999999999999</v>
      </c>
      <c r="V9" s="58">
        <v>3</v>
      </c>
      <c r="W9" s="56">
        <v>14941.6</v>
      </c>
      <c r="X9" s="57">
        <v>1.115</v>
      </c>
      <c r="Y9" s="58">
        <v>8</v>
      </c>
      <c r="Z9" s="60">
        <v>25599.4</v>
      </c>
      <c r="AA9" s="57">
        <v>0.307</v>
      </c>
      <c r="AB9" s="56">
        <v>11183.1</v>
      </c>
      <c r="AC9" s="57">
        <v>0.437</v>
      </c>
      <c r="AD9" s="56">
        <v>9353.7999999999993</v>
      </c>
      <c r="AE9" s="57">
        <v>1.196</v>
      </c>
      <c r="AF9" s="59">
        <v>16</v>
      </c>
      <c r="AG9" s="60">
        <v>2719</v>
      </c>
      <c r="AH9" s="57">
        <v>3.3000000000000002E-2</v>
      </c>
      <c r="AI9" s="56">
        <v>1094.1199999999999</v>
      </c>
      <c r="AJ9" s="57">
        <v>0.40200000000000002</v>
      </c>
      <c r="AK9" s="56">
        <v>1146.5</v>
      </c>
      <c r="AL9" s="57">
        <v>0.95399999999999996</v>
      </c>
      <c r="AM9" s="59">
        <v>15</v>
      </c>
      <c r="AN9" s="60">
        <v>2012</v>
      </c>
      <c r="AO9" s="57">
        <v>2.4E-2</v>
      </c>
      <c r="AP9" s="56">
        <v>1273.45</v>
      </c>
      <c r="AQ9" s="57">
        <v>0.63300000000000001</v>
      </c>
      <c r="AR9" s="56">
        <v>1822.9</v>
      </c>
      <c r="AS9" s="57">
        <v>0.69899999999999995</v>
      </c>
      <c r="AT9" s="59">
        <v>35</v>
      </c>
      <c r="AU9" s="60">
        <v>0</v>
      </c>
      <c r="AV9" s="57">
        <v>0</v>
      </c>
      <c r="AW9" s="56">
        <v>0</v>
      </c>
      <c r="AX9" s="57">
        <v>0</v>
      </c>
      <c r="AY9" s="56">
        <v>0</v>
      </c>
      <c r="AZ9" s="57">
        <v>0</v>
      </c>
      <c r="BA9" s="59" t="s">
        <v>62</v>
      </c>
      <c r="BB9" s="60">
        <v>1347.3</v>
      </c>
      <c r="BC9" s="57">
        <v>1.6E-2</v>
      </c>
      <c r="BD9" s="56">
        <v>214.72</v>
      </c>
      <c r="BE9" s="57">
        <v>0.159</v>
      </c>
      <c r="BF9" s="56">
        <v>200.1</v>
      </c>
      <c r="BG9" s="57">
        <v>1.073</v>
      </c>
      <c r="BH9" s="59">
        <v>30</v>
      </c>
      <c r="BI9" s="60">
        <v>4100</v>
      </c>
      <c r="BJ9" s="57">
        <v>4.9000000000000002E-2</v>
      </c>
      <c r="BK9" s="56">
        <v>1380.81</v>
      </c>
      <c r="BL9" s="57">
        <v>0.33700000000000002</v>
      </c>
      <c r="BM9" s="56">
        <v>1195</v>
      </c>
      <c r="BN9" s="57">
        <v>1.155</v>
      </c>
      <c r="BO9" s="59">
        <v>15</v>
      </c>
      <c r="BP9" s="60">
        <v>1061.9000000000001</v>
      </c>
      <c r="BQ9" s="57">
        <v>1.2999999999999999E-2</v>
      </c>
      <c r="BR9" s="56">
        <v>500.35</v>
      </c>
      <c r="BS9" s="57">
        <v>0.47099999999999997</v>
      </c>
      <c r="BT9" s="56">
        <v>379.2</v>
      </c>
      <c r="BU9" s="57">
        <v>1.319</v>
      </c>
      <c r="BV9" s="59">
        <v>6</v>
      </c>
      <c r="BW9" s="60">
        <v>6816.9</v>
      </c>
      <c r="BX9" s="57">
        <v>8.2000000000000003E-2</v>
      </c>
      <c r="BY9" s="56">
        <v>1523.95</v>
      </c>
      <c r="BZ9" s="57">
        <v>0.224</v>
      </c>
      <c r="CA9" s="56">
        <v>1765.2</v>
      </c>
      <c r="CB9" s="57">
        <v>0.86299999999999999</v>
      </c>
      <c r="CC9" s="59">
        <v>25</v>
      </c>
    </row>
    <row r="10" spans="1:81" ht="11.25" customHeight="1" x14ac:dyDescent="0.15">
      <c r="A10" s="54">
        <v>2</v>
      </c>
      <c r="B10" s="55" t="s">
        <v>20</v>
      </c>
      <c r="C10" s="60">
        <v>109103.54</v>
      </c>
      <c r="D10" s="56">
        <v>48114.2</v>
      </c>
      <c r="E10" s="57">
        <v>0.441</v>
      </c>
      <c r="F10" s="58">
        <v>8</v>
      </c>
      <c r="G10" s="56">
        <v>47801.4</v>
      </c>
      <c r="H10" s="57">
        <v>1.0069999999999999</v>
      </c>
      <c r="I10" s="59">
        <v>32</v>
      </c>
      <c r="J10" s="60">
        <v>97937.8</v>
      </c>
      <c r="K10" s="57">
        <v>0.89800000000000002</v>
      </c>
      <c r="L10" s="56">
        <v>43441.79</v>
      </c>
      <c r="M10" s="57">
        <v>0.44400000000000001</v>
      </c>
      <c r="N10" s="58">
        <v>6</v>
      </c>
      <c r="O10" s="56">
        <v>38293.5</v>
      </c>
      <c r="P10" s="57">
        <v>1.1339999999999999</v>
      </c>
      <c r="Q10" s="59">
        <v>14</v>
      </c>
      <c r="R10" s="74">
        <v>44276.6</v>
      </c>
      <c r="S10" s="57">
        <v>0.40600000000000003</v>
      </c>
      <c r="T10" s="56">
        <v>17718.47</v>
      </c>
      <c r="U10" s="57">
        <v>0.4</v>
      </c>
      <c r="V10" s="58">
        <v>9</v>
      </c>
      <c r="W10" s="56">
        <v>15954.5</v>
      </c>
      <c r="X10" s="57">
        <v>1.111</v>
      </c>
      <c r="Y10" s="58">
        <v>9</v>
      </c>
      <c r="Z10" s="60">
        <v>14800</v>
      </c>
      <c r="AA10" s="57">
        <v>0.13600000000000001</v>
      </c>
      <c r="AB10" s="56">
        <v>8893.0499999999993</v>
      </c>
      <c r="AC10" s="57">
        <v>0.60099999999999998</v>
      </c>
      <c r="AD10" s="56">
        <v>7441.3</v>
      </c>
      <c r="AE10" s="57">
        <v>1.1950000000000001</v>
      </c>
      <c r="AF10" s="59">
        <v>28</v>
      </c>
      <c r="AG10" s="60">
        <v>5480</v>
      </c>
      <c r="AH10" s="57">
        <v>0.05</v>
      </c>
      <c r="AI10" s="56">
        <v>3550.83</v>
      </c>
      <c r="AJ10" s="57">
        <v>0.64800000000000002</v>
      </c>
      <c r="AK10" s="56">
        <v>3389.4</v>
      </c>
      <c r="AL10" s="57">
        <v>1.048</v>
      </c>
      <c r="AM10" s="59">
        <v>4</v>
      </c>
      <c r="AN10" s="60">
        <v>8803.9</v>
      </c>
      <c r="AO10" s="57">
        <v>8.1000000000000003E-2</v>
      </c>
      <c r="AP10" s="56">
        <v>7593.58</v>
      </c>
      <c r="AQ10" s="57">
        <v>0.86299999999999999</v>
      </c>
      <c r="AR10" s="56">
        <v>5230.6000000000004</v>
      </c>
      <c r="AS10" s="57">
        <v>1.452</v>
      </c>
      <c r="AT10" s="59">
        <v>19</v>
      </c>
      <c r="AU10" s="60">
        <v>0</v>
      </c>
      <c r="AV10" s="57">
        <v>0</v>
      </c>
      <c r="AW10" s="56">
        <v>24.99</v>
      </c>
      <c r="AX10" s="57">
        <v>0</v>
      </c>
      <c r="AY10" s="56">
        <v>38</v>
      </c>
      <c r="AZ10" s="57">
        <v>0.65800000000000003</v>
      </c>
      <c r="BA10" s="59">
        <v>23</v>
      </c>
      <c r="BB10" s="60">
        <v>4170.8999999999996</v>
      </c>
      <c r="BC10" s="57">
        <v>3.7999999999999999E-2</v>
      </c>
      <c r="BD10" s="56">
        <v>556.65</v>
      </c>
      <c r="BE10" s="57">
        <v>0.13300000000000001</v>
      </c>
      <c r="BF10" s="56">
        <v>357.6</v>
      </c>
      <c r="BG10" s="57">
        <v>1.5569999999999999</v>
      </c>
      <c r="BH10" s="59">
        <v>10</v>
      </c>
      <c r="BI10" s="60">
        <v>18615</v>
      </c>
      <c r="BJ10" s="57">
        <v>0.17100000000000001</v>
      </c>
      <c r="BK10" s="56">
        <v>4295.93</v>
      </c>
      <c r="BL10" s="57">
        <v>0.23100000000000001</v>
      </c>
      <c r="BM10" s="56">
        <v>4939.5</v>
      </c>
      <c r="BN10" s="57">
        <v>0.87</v>
      </c>
      <c r="BO10" s="59">
        <v>32</v>
      </c>
      <c r="BP10" s="60">
        <v>1791.4</v>
      </c>
      <c r="BQ10" s="57">
        <v>1.6E-2</v>
      </c>
      <c r="BR10" s="56">
        <v>808.29</v>
      </c>
      <c r="BS10" s="57">
        <v>0.45100000000000001</v>
      </c>
      <c r="BT10" s="56">
        <v>942.6</v>
      </c>
      <c r="BU10" s="57">
        <v>0.85799999999999998</v>
      </c>
      <c r="BV10" s="59">
        <v>36</v>
      </c>
      <c r="BW10" s="60">
        <v>11165.74</v>
      </c>
      <c r="BX10" s="57">
        <v>0.10199999999999999</v>
      </c>
      <c r="BY10" s="56">
        <v>4672.3999999999996</v>
      </c>
      <c r="BZ10" s="57">
        <v>0.41799999999999998</v>
      </c>
      <c r="CA10" s="56">
        <v>9507.9</v>
      </c>
      <c r="CB10" s="57">
        <v>0.49099999999999999</v>
      </c>
      <c r="CC10" s="59">
        <v>36</v>
      </c>
    </row>
    <row r="11" spans="1:81" ht="11.25" customHeight="1" x14ac:dyDescent="0.15">
      <c r="A11" s="54">
        <v>3</v>
      </c>
      <c r="B11" s="55" t="s">
        <v>21</v>
      </c>
      <c r="C11" s="60">
        <v>173830.6</v>
      </c>
      <c r="D11" s="56">
        <v>77071.649999999994</v>
      </c>
      <c r="E11" s="57">
        <v>0.443</v>
      </c>
      <c r="F11" s="58">
        <v>7</v>
      </c>
      <c r="G11" s="56">
        <v>69330.600000000006</v>
      </c>
      <c r="H11" s="57">
        <v>1.1120000000000001</v>
      </c>
      <c r="I11" s="59">
        <v>12</v>
      </c>
      <c r="J11" s="60">
        <v>163121.4</v>
      </c>
      <c r="K11" s="57">
        <v>0.93799999999999994</v>
      </c>
      <c r="L11" s="56">
        <v>66419.62</v>
      </c>
      <c r="M11" s="57">
        <v>0.40699999999999997</v>
      </c>
      <c r="N11" s="58">
        <v>19</v>
      </c>
      <c r="O11" s="56">
        <v>60398.7</v>
      </c>
      <c r="P11" s="57">
        <v>1.1000000000000001</v>
      </c>
      <c r="Q11" s="59">
        <v>18</v>
      </c>
      <c r="R11" s="74">
        <v>96358.7</v>
      </c>
      <c r="S11" s="57">
        <v>0.55400000000000005</v>
      </c>
      <c r="T11" s="56">
        <v>36179.08</v>
      </c>
      <c r="U11" s="57">
        <v>0.375</v>
      </c>
      <c r="V11" s="58">
        <v>20</v>
      </c>
      <c r="W11" s="56">
        <v>34085.300000000003</v>
      </c>
      <c r="X11" s="57">
        <v>1.0609999999999999</v>
      </c>
      <c r="Y11" s="58">
        <v>19</v>
      </c>
      <c r="Z11" s="60">
        <v>26400</v>
      </c>
      <c r="AA11" s="57">
        <v>0.152</v>
      </c>
      <c r="AB11" s="56">
        <v>13216.17</v>
      </c>
      <c r="AC11" s="57">
        <v>0.501</v>
      </c>
      <c r="AD11" s="56">
        <v>10400.799999999999</v>
      </c>
      <c r="AE11" s="57">
        <v>1.2709999999999999</v>
      </c>
      <c r="AF11" s="59">
        <v>4</v>
      </c>
      <c r="AG11" s="60">
        <v>7500</v>
      </c>
      <c r="AH11" s="57">
        <v>4.2999999999999997E-2</v>
      </c>
      <c r="AI11" s="56">
        <v>4318.1899999999996</v>
      </c>
      <c r="AJ11" s="57">
        <v>0.57599999999999996</v>
      </c>
      <c r="AK11" s="56">
        <v>4432.3</v>
      </c>
      <c r="AL11" s="57">
        <v>0.97399999999999998</v>
      </c>
      <c r="AM11" s="59">
        <v>12</v>
      </c>
      <c r="AN11" s="60">
        <v>11661.4</v>
      </c>
      <c r="AO11" s="57">
        <v>6.7000000000000004E-2</v>
      </c>
      <c r="AP11" s="56">
        <v>6428.01</v>
      </c>
      <c r="AQ11" s="57">
        <v>0.55100000000000005</v>
      </c>
      <c r="AR11" s="56">
        <v>5725.6</v>
      </c>
      <c r="AS11" s="57">
        <v>1.123</v>
      </c>
      <c r="AT11" s="59">
        <v>29</v>
      </c>
      <c r="AU11" s="60">
        <v>50</v>
      </c>
      <c r="AV11" s="57">
        <v>0</v>
      </c>
      <c r="AW11" s="56">
        <v>149.27000000000001</v>
      </c>
      <c r="AX11" s="57">
        <v>2.9849999999999999</v>
      </c>
      <c r="AY11" s="56">
        <v>24</v>
      </c>
      <c r="AZ11" s="57">
        <v>6.22</v>
      </c>
      <c r="BA11" s="59">
        <v>2</v>
      </c>
      <c r="BB11" s="60">
        <v>3822.3</v>
      </c>
      <c r="BC11" s="57">
        <v>2.1999999999999999E-2</v>
      </c>
      <c r="BD11" s="56">
        <v>517.53</v>
      </c>
      <c r="BE11" s="57">
        <v>0.13500000000000001</v>
      </c>
      <c r="BF11" s="56">
        <v>465.3</v>
      </c>
      <c r="BG11" s="57">
        <v>1.1120000000000001</v>
      </c>
      <c r="BH11" s="59">
        <v>28</v>
      </c>
      <c r="BI11" s="60">
        <v>14359</v>
      </c>
      <c r="BJ11" s="57">
        <v>8.3000000000000004E-2</v>
      </c>
      <c r="BK11" s="56">
        <v>4029.29</v>
      </c>
      <c r="BL11" s="57">
        <v>0.28100000000000003</v>
      </c>
      <c r="BM11" s="56">
        <v>4000.3</v>
      </c>
      <c r="BN11" s="57">
        <v>1.0069999999999999</v>
      </c>
      <c r="BO11" s="59">
        <v>24</v>
      </c>
      <c r="BP11" s="60">
        <v>2970</v>
      </c>
      <c r="BQ11" s="57">
        <v>1.7000000000000001E-2</v>
      </c>
      <c r="BR11" s="56">
        <v>1582.08</v>
      </c>
      <c r="BS11" s="57">
        <v>0.53300000000000003</v>
      </c>
      <c r="BT11" s="56">
        <v>1265.2</v>
      </c>
      <c r="BU11" s="57">
        <v>1.25</v>
      </c>
      <c r="BV11" s="59">
        <v>10</v>
      </c>
      <c r="BW11" s="60">
        <v>10709.2</v>
      </c>
      <c r="BX11" s="57">
        <v>6.2E-2</v>
      </c>
      <c r="BY11" s="56">
        <v>10652.03</v>
      </c>
      <c r="BZ11" s="57">
        <v>0.995</v>
      </c>
      <c r="CA11" s="56">
        <v>8931.9</v>
      </c>
      <c r="CB11" s="57">
        <v>1.1930000000000001</v>
      </c>
      <c r="CC11" s="59">
        <v>12</v>
      </c>
    </row>
    <row r="12" spans="1:81" ht="11.25" customHeight="1" x14ac:dyDescent="0.15">
      <c r="A12" s="54">
        <v>4</v>
      </c>
      <c r="B12" s="55" t="s">
        <v>22</v>
      </c>
      <c r="C12" s="60">
        <v>140312.47</v>
      </c>
      <c r="D12" s="56">
        <v>55138.04</v>
      </c>
      <c r="E12" s="57">
        <v>0.39300000000000002</v>
      </c>
      <c r="F12" s="58">
        <v>17</v>
      </c>
      <c r="G12" s="56">
        <v>45357.8</v>
      </c>
      <c r="H12" s="57">
        <v>1.216</v>
      </c>
      <c r="I12" s="59">
        <v>7</v>
      </c>
      <c r="J12" s="60">
        <v>129885.6</v>
      </c>
      <c r="K12" s="57">
        <v>0.92600000000000005</v>
      </c>
      <c r="L12" s="56">
        <v>50415.03</v>
      </c>
      <c r="M12" s="57">
        <v>0.38800000000000001</v>
      </c>
      <c r="N12" s="58">
        <v>25</v>
      </c>
      <c r="O12" s="56">
        <v>42111.7</v>
      </c>
      <c r="P12" s="57">
        <v>1.1970000000000001</v>
      </c>
      <c r="Q12" s="59">
        <v>8</v>
      </c>
      <c r="R12" s="74">
        <v>54235.5</v>
      </c>
      <c r="S12" s="57">
        <v>0.38700000000000001</v>
      </c>
      <c r="T12" s="56">
        <v>20533.98</v>
      </c>
      <c r="U12" s="57">
        <v>0.379</v>
      </c>
      <c r="V12" s="58">
        <v>19</v>
      </c>
      <c r="W12" s="56">
        <v>18748.099999999999</v>
      </c>
      <c r="X12" s="57">
        <v>1.095</v>
      </c>
      <c r="Y12" s="58">
        <v>11</v>
      </c>
      <c r="Z12" s="60">
        <v>18373.3</v>
      </c>
      <c r="AA12" s="57">
        <v>0.13100000000000001</v>
      </c>
      <c r="AB12" s="56">
        <v>8190.77</v>
      </c>
      <c r="AC12" s="57">
        <v>0.44600000000000001</v>
      </c>
      <c r="AD12" s="56">
        <v>6847</v>
      </c>
      <c r="AE12" s="57">
        <v>1.196</v>
      </c>
      <c r="AF12" s="59">
        <v>16</v>
      </c>
      <c r="AG12" s="60">
        <v>7957.6</v>
      </c>
      <c r="AH12" s="57">
        <v>5.7000000000000002E-2</v>
      </c>
      <c r="AI12" s="56">
        <v>3905.51</v>
      </c>
      <c r="AJ12" s="57">
        <v>0.49099999999999999</v>
      </c>
      <c r="AK12" s="56">
        <v>4007.3</v>
      </c>
      <c r="AL12" s="57">
        <v>0.97499999999999998</v>
      </c>
      <c r="AM12" s="59">
        <v>11</v>
      </c>
      <c r="AN12" s="60">
        <v>9230.42</v>
      </c>
      <c r="AO12" s="57">
        <v>6.6000000000000003E-2</v>
      </c>
      <c r="AP12" s="56">
        <v>9033</v>
      </c>
      <c r="AQ12" s="57">
        <v>0.97899999999999998</v>
      </c>
      <c r="AR12" s="56">
        <v>5159.5</v>
      </c>
      <c r="AS12" s="57">
        <v>1.7509999999999999</v>
      </c>
      <c r="AT12" s="59">
        <v>12</v>
      </c>
      <c r="AU12" s="60">
        <v>16.3</v>
      </c>
      <c r="AV12" s="57">
        <v>0</v>
      </c>
      <c r="AW12" s="56">
        <v>0.37</v>
      </c>
      <c r="AX12" s="57">
        <v>2.3E-2</v>
      </c>
      <c r="AY12" s="56">
        <v>9.1999999999999993</v>
      </c>
      <c r="AZ12" s="57">
        <v>0.04</v>
      </c>
      <c r="BA12" s="59">
        <v>28</v>
      </c>
      <c r="BB12" s="60">
        <v>6732.9</v>
      </c>
      <c r="BC12" s="57">
        <v>4.8000000000000001E-2</v>
      </c>
      <c r="BD12" s="56">
        <v>737.97</v>
      </c>
      <c r="BE12" s="57">
        <v>0.11</v>
      </c>
      <c r="BF12" s="56">
        <v>351.7</v>
      </c>
      <c r="BG12" s="57">
        <v>2.0979999999999999</v>
      </c>
      <c r="BH12" s="59">
        <v>8</v>
      </c>
      <c r="BI12" s="60">
        <v>30179.599999999999</v>
      </c>
      <c r="BJ12" s="57">
        <v>0.215</v>
      </c>
      <c r="BK12" s="56">
        <v>6394.6</v>
      </c>
      <c r="BL12" s="57">
        <v>0.21199999999999999</v>
      </c>
      <c r="BM12" s="56">
        <v>5491.3</v>
      </c>
      <c r="BN12" s="57">
        <v>1.1639999999999999</v>
      </c>
      <c r="BO12" s="59">
        <v>14</v>
      </c>
      <c r="BP12" s="60">
        <v>3160</v>
      </c>
      <c r="BQ12" s="57">
        <v>2.3E-2</v>
      </c>
      <c r="BR12" s="56">
        <v>1618.83</v>
      </c>
      <c r="BS12" s="57">
        <v>0.51200000000000001</v>
      </c>
      <c r="BT12" s="56">
        <v>1497.5</v>
      </c>
      <c r="BU12" s="57">
        <v>1.081</v>
      </c>
      <c r="BV12" s="59">
        <v>23</v>
      </c>
      <c r="BW12" s="60">
        <v>10426.84</v>
      </c>
      <c r="BX12" s="57">
        <v>7.3999999999999996E-2</v>
      </c>
      <c r="BY12" s="56">
        <v>4723.01</v>
      </c>
      <c r="BZ12" s="57">
        <v>0.45300000000000001</v>
      </c>
      <c r="CA12" s="56">
        <v>3246.1</v>
      </c>
      <c r="CB12" s="57">
        <v>1.4550000000000001</v>
      </c>
      <c r="CC12" s="59">
        <v>8</v>
      </c>
    </row>
    <row r="13" spans="1:81" ht="11.25" customHeight="1" x14ac:dyDescent="0.15">
      <c r="A13" s="54">
        <v>5</v>
      </c>
      <c r="B13" s="55" t="s">
        <v>23</v>
      </c>
      <c r="C13" s="60">
        <v>1578875.86</v>
      </c>
      <c r="D13" s="56">
        <v>650147.97</v>
      </c>
      <c r="E13" s="57">
        <v>0.41199999999999998</v>
      </c>
      <c r="F13" s="58">
        <v>13</v>
      </c>
      <c r="G13" s="56">
        <v>630998.1</v>
      </c>
      <c r="H13" s="57">
        <v>1.03</v>
      </c>
      <c r="I13" s="59">
        <v>28</v>
      </c>
      <c r="J13" s="60">
        <v>1333235.5</v>
      </c>
      <c r="K13" s="57">
        <v>0.84399999999999997</v>
      </c>
      <c r="L13" s="56">
        <v>558655.87</v>
      </c>
      <c r="M13" s="57">
        <v>0.41899999999999998</v>
      </c>
      <c r="N13" s="58">
        <v>13</v>
      </c>
      <c r="O13" s="56">
        <v>528137.5</v>
      </c>
      <c r="P13" s="57">
        <v>1.0580000000000001</v>
      </c>
      <c r="Q13" s="59">
        <v>28</v>
      </c>
      <c r="R13" s="74">
        <v>930387.2</v>
      </c>
      <c r="S13" s="57">
        <v>0.58899999999999997</v>
      </c>
      <c r="T13" s="56">
        <v>389388.98</v>
      </c>
      <c r="U13" s="57">
        <v>0.41899999999999998</v>
      </c>
      <c r="V13" s="58">
        <v>4</v>
      </c>
      <c r="W13" s="56">
        <v>361458.3</v>
      </c>
      <c r="X13" s="57">
        <v>1.077</v>
      </c>
      <c r="Y13" s="58">
        <v>15</v>
      </c>
      <c r="Z13" s="60">
        <v>37568.5</v>
      </c>
      <c r="AA13" s="57">
        <v>2.4E-2</v>
      </c>
      <c r="AB13" s="56">
        <v>16409.52</v>
      </c>
      <c r="AC13" s="57">
        <v>0.437</v>
      </c>
      <c r="AD13" s="56">
        <v>13727.3</v>
      </c>
      <c r="AE13" s="57">
        <v>1.1950000000000001</v>
      </c>
      <c r="AF13" s="59">
        <v>28</v>
      </c>
      <c r="AG13" s="60">
        <v>56358.400000000001</v>
      </c>
      <c r="AH13" s="57">
        <v>3.5999999999999997E-2</v>
      </c>
      <c r="AI13" s="56">
        <v>36901.160000000003</v>
      </c>
      <c r="AJ13" s="57">
        <v>0.65500000000000003</v>
      </c>
      <c r="AK13" s="56">
        <v>51320.1</v>
      </c>
      <c r="AL13" s="57">
        <v>0.71899999999999997</v>
      </c>
      <c r="AM13" s="59">
        <v>39</v>
      </c>
      <c r="AN13" s="60">
        <v>18281.48</v>
      </c>
      <c r="AO13" s="57">
        <v>1.2E-2</v>
      </c>
      <c r="AP13" s="56">
        <v>17620.689999999999</v>
      </c>
      <c r="AQ13" s="57">
        <v>0.96399999999999997</v>
      </c>
      <c r="AR13" s="56">
        <v>10093.700000000001</v>
      </c>
      <c r="AS13" s="57">
        <v>1.746</v>
      </c>
      <c r="AT13" s="59">
        <v>13</v>
      </c>
      <c r="AU13" s="60">
        <v>9960</v>
      </c>
      <c r="AV13" s="57">
        <v>6.0000000000000001E-3</v>
      </c>
      <c r="AW13" s="56">
        <v>3378.45</v>
      </c>
      <c r="AX13" s="57">
        <v>0.33900000000000002</v>
      </c>
      <c r="AY13" s="56">
        <v>3840.3</v>
      </c>
      <c r="AZ13" s="57">
        <v>0.88</v>
      </c>
      <c r="BA13" s="59">
        <v>17</v>
      </c>
      <c r="BB13" s="60">
        <v>110394.5</v>
      </c>
      <c r="BC13" s="57">
        <v>7.0000000000000007E-2</v>
      </c>
      <c r="BD13" s="56">
        <v>19573.04</v>
      </c>
      <c r="BE13" s="57">
        <v>0.17699999999999999</v>
      </c>
      <c r="BF13" s="56">
        <v>17316.3</v>
      </c>
      <c r="BG13" s="57">
        <v>1.1299999999999999</v>
      </c>
      <c r="BH13" s="59">
        <v>27</v>
      </c>
      <c r="BI13" s="60">
        <v>147411.4</v>
      </c>
      <c r="BJ13" s="57">
        <v>9.2999999999999999E-2</v>
      </c>
      <c r="BK13" s="56">
        <v>65293.14</v>
      </c>
      <c r="BL13" s="57">
        <v>0.443</v>
      </c>
      <c r="BM13" s="56">
        <v>62872.2</v>
      </c>
      <c r="BN13" s="57">
        <v>1.0389999999999999</v>
      </c>
      <c r="BO13" s="59">
        <v>21</v>
      </c>
      <c r="BP13" s="60">
        <v>22874.1</v>
      </c>
      <c r="BQ13" s="57">
        <v>1.4E-2</v>
      </c>
      <c r="BR13" s="56">
        <v>10090.89</v>
      </c>
      <c r="BS13" s="57">
        <v>0.441</v>
      </c>
      <c r="BT13" s="56">
        <v>7509.3</v>
      </c>
      <c r="BU13" s="57">
        <v>1.3440000000000001</v>
      </c>
      <c r="BV13" s="59">
        <v>4</v>
      </c>
      <c r="BW13" s="60">
        <v>245640.33</v>
      </c>
      <c r="BX13" s="57">
        <v>0.156</v>
      </c>
      <c r="BY13" s="56">
        <v>91492.1</v>
      </c>
      <c r="BZ13" s="57">
        <v>0.372</v>
      </c>
      <c r="CA13" s="56">
        <v>102860.6</v>
      </c>
      <c r="CB13" s="57">
        <v>0.88900000000000001</v>
      </c>
      <c r="CC13" s="59">
        <v>22</v>
      </c>
    </row>
    <row r="14" spans="1:81" ht="11.25" customHeight="1" x14ac:dyDescent="0.15">
      <c r="A14" s="54">
        <v>6</v>
      </c>
      <c r="B14" s="55" t="s">
        <v>24</v>
      </c>
      <c r="C14" s="60">
        <v>697448.79</v>
      </c>
      <c r="D14" s="56">
        <v>235257.84</v>
      </c>
      <c r="E14" s="57">
        <v>0.33700000000000002</v>
      </c>
      <c r="F14" s="58">
        <v>35</v>
      </c>
      <c r="G14" s="56">
        <v>187803.1</v>
      </c>
      <c r="H14" s="57">
        <v>1.2529999999999999</v>
      </c>
      <c r="I14" s="59">
        <v>5</v>
      </c>
      <c r="J14" s="60">
        <v>487665.3</v>
      </c>
      <c r="K14" s="57">
        <v>0.69899999999999995</v>
      </c>
      <c r="L14" s="56">
        <v>177960.03</v>
      </c>
      <c r="M14" s="57">
        <v>0.36499999999999999</v>
      </c>
      <c r="N14" s="58">
        <v>34</v>
      </c>
      <c r="O14" s="56">
        <v>166649.1</v>
      </c>
      <c r="P14" s="57">
        <v>1.0680000000000001</v>
      </c>
      <c r="Q14" s="59">
        <v>26</v>
      </c>
      <c r="R14" s="74">
        <v>330988.5</v>
      </c>
      <c r="S14" s="57">
        <v>0.47499999999999998</v>
      </c>
      <c r="T14" s="56">
        <v>116586.93</v>
      </c>
      <c r="U14" s="57">
        <v>0.35199999999999998</v>
      </c>
      <c r="V14" s="58">
        <v>29</v>
      </c>
      <c r="W14" s="56">
        <v>111456.1</v>
      </c>
      <c r="X14" s="57">
        <v>1.046</v>
      </c>
      <c r="Y14" s="58">
        <v>25</v>
      </c>
      <c r="Z14" s="60">
        <v>35005.699999999997</v>
      </c>
      <c r="AA14" s="57">
        <v>0.05</v>
      </c>
      <c r="AB14" s="56">
        <v>15300.12</v>
      </c>
      <c r="AC14" s="57">
        <v>0.437</v>
      </c>
      <c r="AD14" s="56">
        <v>12790.8</v>
      </c>
      <c r="AE14" s="57">
        <v>1.196</v>
      </c>
      <c r="AF14" s="59">
        <v>16</v>
      </c>
      <c r="AG14" s="60">
        <v>26267</v>
      </c>
      <c r="AH14" s="57">
        <v>3.7999999999999999E-2</v>
      </c>
      <c r="AI14" s="56">
        <v>13763.76</v>
      </c>
      <c r="AJ14" s="57">
        <v>0.52400000000000002</v>
      </c>
      <c r="AK14" s="56">
        <v>15228.6</v>
      </c>
      <c r="AL14" s="57">
        <v>0.90400000000000003</v>
      </c>
      <c r="AM14" s="59">
        <v>20</v>
      </c>
      <c r="AN14" s="60">
        <v>10940.26</v>
      </c>
      <c r="AO14" s="57">
        <v>1.6E-2</v>
      </c>
      <c r="AP14" s="56">
        <v>12011.38</v>
      </c>
      <c r="AQ14" s="57">
        <v>1.0980000000000001</v>
      </c>
      <c r="AR14" s="56">
        <v>7259.4</v>
      </c>
      <c r="AS14" s="57">
        <v>1.655</v>
      </c>
      <c r="AT14" s="59">
        <v>15</v>
      </c>
      <c r="AU14" s="60">
        <v>2838</v>
      </c>
      <c r="AV14" s="57">
        <v>4.0000000000000001E-3</v>
      </c>
      <c r="AW14" s="56">
        <v>1136.23</v>
      </c>
      <c r="AX14" s="57">
        <v>0.4</v>
      </c>
      <c r="AY14" s="56">
        <v>1381.2</v>
      </c>
      <c r="AZ14" s="57">
        <v>0.82299999999999995</v>
      </c>
      <c r="BA14" s="59">
        <v>19</v>
      </c>
      <c r="BB14" s="60">
        <v>26572.3</v>
      </c>
      <c r="BC14" s="57">
        <v>3.7999999999999999E-2</v>
      </c>
      <c r="BD14" s="56">
        <v>3881.62</v>
      </c>
      <c r="BE14" s="57">
        <v>0.14599999999999999</v>
      </c>
      <c r="BF14" s="56">
        <v>2958.9</v>
      </c>
      <c r="BG14" s="57">
        <v>1.3120000000000001</v>
      </c>
      <c r="BH14" s="59">
        <v>17</v>
      </c>
      <c r="BI14" s="60">
        <v>46538.1</v>
      </c>
      <c r="BJ14" s="57">
        <v>6.7000000000000004E-2</v>
      </c>
      <c r="BK14" s="56">
        <v>11680.96</v>
      </c>
      <c r="BL14" s="57">
        <v>0.251</v>
      </c>
      <c r="BM14" s="56">
        <v>12056.1</v>
      </c>
      <c r="BN14" s="57">
        <v>0.96899999999999997</v>
      </c>
      <c r="BO14" s="59">
        <v>25</v>
      </c>
      <c r="BP14" s="60">
        <v>8515.4</v>
      </c>
      <c r="BQ14" s="57">
        <v>1.2E-2</v>
      </c>
      <c r="BR14" s="56">
        <v>3599.04</v>
      </c>
      <c r="BS14" s="57">
        <v>0.42299999999999999</v>
      </c>
      <c r="BT14" s="56">
        <v>3518</v>
      </c>
      <c r="BU14" s="57">
        <v>1.0229999999999999</v>
      </c>
      <c r="BV14" s="59">
        <v>27</v>
      </c>
      <c r="BW14" s="60">
        <v>209783.52</v>
      </c>
      <c r="BX14" s="57">
        <v>0.30099999999999999</v>
      </c>
      <c r="BY14" s="56">
        <v>57297.81</v>
      </c>
      <c r="BZ14" s="57">
        <v>0.27300000000000002</v>
      </c>
      <c r="CA14" s="56">
        <v>21154</v>
      </c>
      <c r="CB14" s="57">
        <v>2.7090000000000001</v>
      </c>
      <c r="CC14" s="59">
        <v>2</v>
      </c>
    </row>
    <row r="15" spans="1:81" ht="11.25" customHeight="1" x14ac:dyDescent="0.15">
      <c r="A15" s="54">
        <v>7</v>
      </c>
      <c r="B15" s="55" t="s">
        <v>25</v>
      </c>
      <c r="C15" s="60">
        <v>59159.01</v>
      </c>
      <c r="D15" s="56">
        <v>19080.419999999998</v>
      </c>
      <c r="E15" s="57">
        <v>0.32300000000000001</v>
      </c>
      <c r="F15" s="58">
        <v>38</v>
      </c>
      <c r="G15" s="56">
        <v>20232.7</v>
      </c>
      <c r="H15" s="57">
        <v>0.94299999999999995</v>
      </c>
      <c r="I15" s="59">
        <v>36</v>
      </c>
      <c r="J15" s="60">
        <v>51027.4</v>
      </c>
      <c r="K15" s="57">
        <v>0.86299999999999999</v>
      </c>
      <c r="L15" s="56">
        <v>17049.36</v>
      </c>
      <c r="M15" s="57">
        <v>0.33400000000000002</v>
      </c>
      <c r="N15" s="58">
        <v>39</v>
      </c>
      <c r="O15" s="56">
        <v>17458.7</v>
      </c>
      <c r="P15" s="57">
        <v>0.97699999999999998</v>
      </c>
      <c r="Q15" s="59">
        <v>37</v>
      </c>
      <c r="R15" s="74">
        <v>27868</v>
      </c>
      <c r="S15" s="57">
        <v>0.47099999999999997</v>
      </c>
      <c r="T15" s="56">
        <v>8480.39</v>
      </c>
      <c r="U15" s="57">
        <v>0.30399999999999999</v>
      </c>
      <c r="V15" s="58">
        <v>42</v>
      </c>
      <c r="W15" s="56">
        <v>8421.4</v>
      </c>
      <c r="X15" s="57">
        <v>1.0069999999999999</v>
      </c>
      <c r="Y15" s="58">
        <v>35</v>
      </c>
      <c r="Z15" s="60">
        <v>7965.1</v>
      </c>
      <c r="AA15" s="57">
        <v>0.13500000000000001</v>
      </c>
      <c r="AB15" s="56">
        <v>3371.47</v>
      </c>
      <c r="AC15" s="57">
        <v>0.42299999999999999</v>
      </c>
      <c r="AD15" s="56">
        <v>3353.6</v>
      </c>
      <c r="AE15" s="57">
        <v>1.0049999999999999</v>
      </c>
      <c r="AF15" s="59">
        <v>42</v>
      </c>
      <c r="AG15" s="60">
        <v>1551</v>
      </c>
      <c r="AH15" s="57">
        <v>2.5999999999999999E-2</v>
      </c>
      <c r="AI15" s="56">
        <v>750.77</v>
      </c>
      <c r="AJ15" s="57">
        <v>0.48399999999999999</v>
      </c>
      <c r="AK15" s="56">
        <v>813.4</v>
      </c>
      <c r="AL15" s="57">
        <v>0.92300000000000004</v>
      </c>
      <c r="AM15" s="59">
        <v>19</v>
      </c>
      <c r="AN15" s="60">
        <v>3450</v>
      </c>
      <c r="AO15" s="57">
        <v>5.8000000000000003E-2</v>
      </c>
      <c r="AP15" s="56">
        <v>2640</v>
      </c>
      <c r="AQ15" s="57">
        <v>0.76500000000000001</v>
      </c>
      <c r="AR15" s="56">
        <v>3113.8</v>
      </c>
      <c r="AS15" s="57">
        <v>0.84799999999999998</v>
      </c>
      <c r="AT15" s="59">
        <v>33</v>
      </c>
      <c r="AU15" s="60">
        <v>4</v>
      </c>
      <c r="AV15" s="57">
        <v>0</v>
      </c>
      <c r="AW15" s="56">
        <v>6.2</v>
      </c>
      <c r="AX15" s="57">
        <v>1.55</v>
      </c>
      <c r="AY15" s="56">
        <v>3.4</v>
      </c>
      <c r="AZ15" s="57">
        <v>1.8240000000000001</v>
      </c>
      <c r="BA15" s="59">
        <v>7</v>
      </c>
      <c r="BB15" s="60">
        <v>2112.4</v>
      </c>
      <c r="BC15" s="57">
        <v>3.5999999999999997E-2</v>
      </c>
      <c r="BD15" s="56">
        <v>174.18</v>
      </c>
      <c r="BE15" s="57">
        <v>8.2000000000000003E-2</v>
      </c>
      <c r="BF15" s="56">
        <v>214.6</v>
      </c>
      <c r="BG15" s="57">
        <v>0.81200000000000006</v>
      </c>
      <c r="BH15" s="59">
        <v>38</v>
      </c>
      <c r="BI15" s="60">
        <v>7591.6</v>
      </c>
      <c r="BJ15" s="57">
        <v>0.128</v>
      </c>
      <c r="BK15" s="56">
        <v>1301.8699999999999</v>
      </c>
      <c r="BL15" s="57">
        <v>0.17100000000000001</v>
      </c>
      <c r="BM15" s="56">
        <v>1344.9</v>
      </c>
      <c r="BN15" s="57">
        <v>0.96799999999999997</v>
      </c>
      <c r="BO15" s="59">
        <v>26</v>
      </c>
      <c r="BP15" s="60">
        <v>485.3</v>
      </c>
      <c r="BQ15" s="57">
        <v>8.0000000000000002E-3</v>
      </c>
      <c r="BR15" s="56">
        <v>324.48</v>
      </c>
      <c r="BS15" s="57">
        <v>0.66900000000000004</v>
      </c>
      <c r="BT15" s="56">
        <v>193.5</v>
      </c>
      <c r="BU15" s="57">
        <v>1.677</v>
      </c>
      <c r="BV15" s="59">
        <v>1</v>
      </c>
      <c r="BW15" s="60">
        <v>8131.64</v>
      </c>
      <c r="BX15" s="57">
        <v>0.13700000000000001</v>
      </c>
      <c r="BY15" s="56">
        <v>2031.05</v>
      </c>
      <c r="BZ15" s="57">
        <v>0.25</v>
      </c>
      <c r="CA15" s="56">
        <v>2774.1</v>
      </c>
      <c r="CB15" s="57">
        <v>0.73199999999999998</v>
      </c>
      <c r="CC15" s="59">
        <v>33</v>
      </c>
    </row>
    <row r="16" spans="1:81" ht="11.25" customHeight="1" x14ac:dyDescent="0.15">
      <c r="A16" s="54">
        <v>8</v>
      </c>
      <c r="B16" s="55" t="s">
        <v>26</v>
      </c>
      <c r="C16" s="60">
        <v>533575.17000000004</v>
      </c>
      <c r="D16" s="56">
        <v>194981.1</v>
      </c>
      <c r="E16" s="57">
        <v>0.36499999999999999</v>
      </c>
      <c r="F16" s="58">
        <v>31</v>
      </c>
      <c r="G16" s="56">
        <v>189311.2</v>
      </c>
      <c r="H16" s="57">
        <v>1.03</v>
      </c>
      <c r="I16" s="59">
        <v>28</v>
      </c>
      <c r="J16" s="60">
        <v>490652.6</v>
      </c>
      <c r="K16" s="57">
        <v>0.92</v>
      </c>
      <c r="L16" s="56">
        <v>178718.78</v>
      </c>
      <c r="M16" s="57">
        <v>0.36399999999999999</v>
      </c>
      <c r="N16" s="58">
        <v>35</v>
      </c>
      <c r="O16" s="56">
        <v>168465.2</v>
      </c>
      <c r="P16" s="57">
        <v>1.0609999999999999</v>
      </c>
      <c r="Q16" s="59">
        <v>27</v>
      </c>
      <c r="R16" s="74">
        <v>368026</v>
      </c>
      <c r="S16" s="57">
        <v>0.69</v>
      </c>
      <c r="T16" s="56">
        <v>134830.42000000001</v>
      </c>
      <c r="U16" s="57">
        <v>0.36599999999999999</v>
      </c>
      <c r="V16" s="58">
        <v>26</v>
      </c>
      <c r="W16" s="56">
        <v>128349.7</v>
      </c>
      <c r="X16" s="57">
        <v>1.05</v>
      </c>
      <c r="Y16" s="58">
        <v>23</v>
      </c>
      <c r="Z16" s="60">
        <v>30929</v>
      </c>
      <c r="AA16" s="57">
        <v>5.8000000000000003E-2</v>
      </c>
      <c r="AB16" s="56">
        <v>14063.49</v>
      </c>
      <c r="AC16" s="57">
        <v>0.45500000000000002</v>
      </c>
      <c r="AD16" s="56">
        <v>11708.4</v>
      </c>
      <c r="AE16" s="57">
        <v>1.2010000000000001</v>
      </c>
      <c r="AF16" s="59">
        <v>11</v>
      </c>
      <c r="AG16" s="60">
        <v>23334</v>
      </c>
      <c r="AH16" s="57">
        <v>4.3999999999999997E-2</v>
      </c>
      <c r="AI16" s="56">
        <v>9817.2099999999991</v>
      </c>
      <c r="AJ16" s="57">
        <v>0.42099999999999999</v>
      </c>
      <c r="AK16" s="56">
        <v>10365.5</v>
      </c>
      <c r="AL16" s="57">
        <v>0.94699999999999995</v>
      </c>
      <c r="AM16" s="59">
        <v>16</v>
      </c>
      <c r="AN16" s="60">
        <v>3103.2</v>
      </c>
      <c r="AO16" s="57">
        <v>6.0000000000000001E-3</v>
      </c>
      <c r="AP16" s="56">
        <v>4428.93</v>
      </c>
      <c r="AQ16" s="57">
        <v>1.427</v>
      </c>
      <c r="AR16" s="56">
        <v>2125.1999999999998</v>
      </c>
      <c r="AS16" s="57">
        <v>2.0840000000000001</v>
      </c>
      <c r="AT16" s="59">
        <v>7</v>
      </c>
      <c r="AU16" s="60">
        <v>235</v>
      </c>
      <c r="AV16" s="57">
        <v>0</v>
      </c>
      <c r="AW16" s="56">
        <v>99.23</v>
      </c>
      <c r="AX16" s="57">
        <v>0.42199999999999999</v>
      </c>
      <c r="AY16" s="56">
        <v>129.69999999999999</v>
      </c>
      <c r="AZ16" s="57">
        <v>0.76500000000000001</v>
      </c>
      <c r="BA16" s="59">
        <v>20</v>
      </c>
      <c r="BB16" s="60">
        <v>28861.1</v>
      </c>
      <c r="BC16" s="57">
        <v>5.3999999999999999E-2</v>
      </c>
      <c r="BD16" s="56">
        <v>2136.58</v>
      </c>
      <c r="BE16" s="57">
        <v>7.3999999999999996E-2</v>
      </c>
      <c r="BF16" s="56">
        <v>2550.8000000000002</v>
      </c>
      <c r="BG16" s="57">
        <v>0.83799999999999997</v>
      </c>
      <c r="BH16" s="59">
        <v>37</v>
      </c>
      <c r="BI16" s="60">
        <v>27454.3</v>
      </c>
      <c r="BJ16" s="57">
        <v>5.0999999999999997E-2</v>
      </c>
      <c r="BK16" s="56">
        <v>9700.52</v>
      </c>
      <c r="BL16" s="57">
        <v>0.35299999999999998</v>
      </c>
      <c r="BM16" s="56">
        <v>9352.9</v>
      </c>
      <c r="BN16" s="57">
        <v>1.0369999999999999</v>
      </c>
      <c r="BO16" s="59">
        <v>22</v>
      </c>
      <c r="BP16" s="60">
        <v>8710</v>
      </c>
      <c r="BQ16" s="57">
        <v>1.6E-2</v>
      </c>
      <c r="BR16" s="56">
        <v>3642.4</v>
      </c>
      <c r="BS16" s="57">
        <v>0.41799999999999998</v>
      </c>
      <c r="BT16" s="56">
        <v>3882.9</v>
      </c>
      <c r="BU16" s="57">
        <v>0.93799999999999994</v>
      </c>
      <c r="BV16" s="59">
        <v>34</v>
      </c>
      <c r="BW16" s="60">
        <v>42922.57</v>
      </c>
      <c r="BX16" s="57">
        <v>0.08</v>
      </c>
      <c r="BY16" s="56">
        <v>16262.32</v>
      </c>
      <c r="BZ16" s="57">
        <v>0.379</v>
      </c>
      <c r="CA16" s="56">
        <v>20846</v>
      </c>
      <c r="CB16" s="57">
        <v>0.78</v>
      </c>
      <c r="CC16" s="59">
        <v>29</v>
      </c>
    </row>
    <row r="17" spans="1:81" ht="11.25" customHeight="1" x14ac:dyDescent="0.15">
      <c r="A17" s="54">
        <v>9</v>
      </c>
      <c r="B17" s="55" t="s">
        <v>27</v>
      </c>
      <c r="C17" s="60">
        <v>85355.05</v>
      </c>
      <c r="D17" s="56">
        <v>24270.49</v>
      </c>
      <c r="E17" s="57">
        <v>0.28399999999999997</v>
      </c>
      <c r="F17" s="58">
        <v>41</v>
      </c>
      <c r="G17" s="56">
        <v>23040</v>
      </c>
      <c r="H17" s="57">
        <v>1.0529999999999999</v>
      </c>
      <c r="I17" s="59">
        <v>25</v>
      </c>
      <c r="J17" s="60">
        <v>55735.4</v>
      </c>
      <c r="K17" s="57">
        <v>0.65300000000000002</v>
      </c>
      <c r="L17" s="56">
        <v>21445.08</v>
      </c>
      <c r="M17" s="57">
        <v>0.38500000000000001</v>
      </c>
      <c r="N17" s="58">
        <v>28</v>
      </c>
      <c r="O17" s="56">
        <v>20658.7</v>
      </c>
      <c r="P17" s="57">
        <v>1.038</v>
      </c>
      <c r="Q17" s="59">
        <v>31</v>
      </c>
      <c r="R17" s="74">
        <v>25465.3</v>
      </c>
      <c r="S17" s="57">
        <v>0.29799999999999999</v>
      </c>
      <c r="T17" s="56">
        <v>10513.66</v>
      </c>
      <c r="U17" s="57">
        <v>0.41299999999999998</v>
      </c>
      <c r="V17" s="58">
        <v>5</v>
      </c>
      <c r="W17" s="56">
        <v>10589</v>
      </c>
      <c r="X17" s="57">
        <v>0.99299999999999999</v>
      </c>
      <c r="Y17" s="58">
        <v>37</v>
      </c>
      <c r="Z17" s="60">
        <v>7200</v>
      </c>
      <c r="AA17" s="57">
        <v>8.4000000000000005E-2</v>
      </c>
      <c r="AB17" s="56">
        <v>3541.95</v>
      </c>
      <c r="AC17" s="57">
        <v>0.49199999999999999</v>
      </c>
      <c r="AD17" s="56">
        <v>2892.7</v>
      </c>
      <c r="AE17" s="57">
        <v>1.224</v>
      </c>
      <c r="AF17" s="59">
        <v>8</v>
      </c>
      <c r="AG17" s="60">
        <v>2050</v>
      </c>
      <c r="AH17" s="57">
        <v>2.4E-2</v>
      </c>
      <c r="AI17" s="56">
        <v>700.85</v>
      </c>
      <c r="AJ17" s="57">
        <v>0.34200000000000003</v>
      </c>
      <c r="AK17" s="56">
        <v>877.3</v>
      </c>
      <c r="AL17" s="57">
        <v>0.79900000000000004</v>
      </c>
      <c r="AM17" s="59">
        <v>33</v>
      </c>
      <c r="AN17" s="60">
        <v>4076.45</v>
      </c>
      <c r="AO17" s="57">
        <v>4.8000000000000001E-2</v>
      </c>
      <c r="AP17" s="56">
        <v>2687.87</v>
      </c>
      <c r="AQ17" s="57">
        <v>0.65900000000000003</v>
      </c>
      <c r="AR17" s="56">
        <v>3314.2</v>
      </c>
      <c r="AS17" s="57">
        <v>0.81100000000000005</v>
      </c>
      <c r="AT17" s="59">
        <v>34</v>
      </c>
      <c r="AU17" s="60">
        <v>12</v>
      </c>
      <c r="AV17" s="57">
        <v>0</v>
      </c>
      <c r="AW17" s="56">
        <v>23.15</v>
      </c>
      <c r="AX17" s="57">
        <v>1.929</v>
      </c>
      <c r="AY17" s="56">
        <v>12.2</v>
      </c>
      <c r="AZ17" s="57">
        <v>1.8979999999999999</v>
      </c>
      <c r="BA17" s="59">
        <v>6</v>
      </c>
      <c r="BB17" s="60">
        <v>3470.5</v>
      </c>
      <c r="BC17" s="57">
        <v>4.1000000000000002E-2</v>
      </c>
      <c r="BD17" s="56">
        <v>525.34</v>
      </c>
      <c r="BE17" s="57">
        <v>0.151</v>
      </c>
      <c r="BF17" s="56">
        <v>422</v>
      </c>
      <c r="BG17" s="57">
        <v>1.2450000000000001</v>
      </c>
      <c r="BH17" s="59">
        <v>21</v>
      </c>
      <c r="BI17" s="60">
        <v>12704.3</v>
      </c>
      <c r="BJ17" s="57">
        <v>0.14899999999999999</v>
      </c>
      <c r="BK17" s="56">
        <v>3073.35</v>
      </c>
      <c r="BL17" s="57">
        <v>0.24199999999999999</v>
      </c>
      <c r="BM17" s="56">
        <v>2296.6</v>
      </c>
      <c r="BN17" s="57">
        <v>1.3380000000000001</v>
      </c>
      <c r="BO17" s="59">
        <v>10</v>
      </c>
      <c r="BP17" s="60">
        <v>756.9</v>
      </c>
      <c r="BQ17" s="57">
        <v>8.9999999999999993E-3</v>
      </c>
      <c r="BR17" s="56">
        <v>378.91</v>
      </c>
      <c r="BS17" s="57">
        <v>0.501</v>
      </c>
      <c r="BT17" s="56">
        <v>254.7</v>
      </c>
      <c r="BU17" s="57">
        <v>1.488</v>
      </c>
      <c r="BV17" s="59">
        <v>2</v>
      </c>
      <c r="BW17" s="60">
        <v>29619.599999999999</v>
      </c>
      <c r="BX17" s="57">
        <v>0.34699999999999998</v>
      </c>
      <c r="BY17" s="56">
        <v>2825.41</v>
      </c>
      <c r="BZ17" s="57">
        <v>9.5000000000000001E-2</v>
      </c>
      <c r="CA17" s="56">
        <v>2381.3000000000002</v>
      </c>
      <c r="CB17" s="57">
        <v>1.1859999999999999</v>
      </c>
      <c r="CC17" s="59">
        <v>13</v>
      </c>
    </row>
    <row r="18" spans="1:81" ht="11.25" customHeight="1" x14ac:dyDescent="0.15">
      <c r="A18" s="54">
        <v>10</v>
      </c>
      <c r="B18" s="55" t="s">
        <v>28</v>
      </c>
      <c r="C18" s="60">
        <v>80865.7</v>
      </c>
      <c r="D18" s="56">
        <v>32907.53</v>
      </c>
      <c r="E18" s="57">
        <v>0.40699999999999997</v>
      </c>
      <c r="F18" s="58">
        <v>15</v>
      </c>
      <c r="G18" s="56">
        <v>29821.200000000001</v>
      </c>
      <c r="H18" s="57">
        <v>1.103</v>
      </c>
      <c r="I18" s="59">
        <v>16</v>
      </c>
      <c r="J18" s="60">
        <v>71324.600000000006</v>
      </c>
      <c r="K18" s="57">
        <v>0.88200000000000001</v>
      </c>
      <c r="L18" s="56">
        <v>28268.35</v>
      </c>
      <c r="M18" s="57">
        <v>0.39600000000000002</v>
      </c>
      <c r="N18" s="58">
        <v>22</v>
      </c>
      <c r="O18" s="56">
        <v>26738.5</v>
      </c>
      <c r="P18" s="57">
        <v>1.0569999999999999</v>
      </c>
      <c r="Q18" s="59">
        <v>29</v>
      </c>
      <c r="R18" s="74">
        <v>35481</v>
      </c>
      <c r="S18" s="57">
        <v>0.439</v>
      </c>
      <c r="T18" s="56">
        <v>12255.11</v>
      </c>
      <c r="U18" s="57">
        <v>0.34499999999999997</v>
      </c>
      <c r="V18" s="58">
        <v>34</v>
      </c>
      <c r="W18" s="56">
        <v>12581.7</v>
      </c>
      <c r="X18" s="57">
        <v>0.97399999999999998</v>
      </c>
      <c r="Y18" s="58">
        <v>38</v>
      </c>
      <c r="Z18" s="60">
        <v>17535.3</v>
      </c>
      <c r="AA18" s="57">
        <v>0.217</v>
      </c>
      <c r="AB18" s="56">
        <v>7422.32</v>
      </c>
      <c r="AC18" s="57">
        <v>0.42299999999999999</v>
      </c>
      <c r="AD18" s="56">
        <v>6204.6</v>
      </c>
      <c r="AE18" s="57">
        <v>1.196</v>
      </c>
      <c r="AF18" s="59">
        <v>16</v>
      </c>
      <c r="AG18" s="60">
        <v>2285.6999999999998</v>
      </c>
      <c r="AH18" s="57">
        <v>2.8000000000000001E-2</v>
      </c>
      <c r="AI18" s="56">
        <v>909.26</v>
      </c>
      <c r="AJ18" s="57">
        <v>0.39800000000000002</v>
      </c>
      <c r="AK18" s="56">
        <v>1233.5999999999999</v>
      </c>
      <c r="AL18" s="57">
        <v>0.73699999999999999</v>
      </c>
      <c r="AM18" s="59">
        <v>37</v>
      </c>
      <c r="AN18" s="60">
        <v>5425.1</v>
      </c>
      <c r="AO18" s="57">
        <v>6.7000000000000004E-2</v>
      </c>
      <c r="AP18" s="56">
        <v>4308.01</v>
      </c>
      <c r="AQ18" s="57">
        <v>0.79400000000000004</v>
      </c>
      <c r="AR18" s="56">
        <v>3759.6</v>
      </c>
      <c r="AS18" s="57">
        <v>1.1459999999999999</v>
      </c>
      <c r="AT18" s="59">
        <v>28</v>
      </c>
      <c r="AU18" s="60">
        <v>0</v>
      </c>
      <c r="AV18" s="57">
        <v>0</v>
      </c>
      <c r="AW18" s="56">
        <v>9.4600000000000009</v>
      </c>
      <c r="AX18" s="57">
        <v>0</v>
      </c>
      <c r="AY18" s="56">
        <v>19.7</v>
      </c>
      <c r="AZ18" s="57">
        <v>0.48</v>
      </c>
      <c r="BA18" s="59">
        <v>24</v>
      </c>
      <c r="BB18" s="60">
        <v>1585.8</v>
      </c>
      <c r="BC18" s="57">
        <v>0.02</v>
      </c>
      <c r="BD18" s="56">
        <v>274.18</v>
      </c>
      <c r="BE18" s="57">
        <v>0.17299999999999999</v>
      </c>
      <c r="BF18" s="56">
        <v>215</v>
      </c>
      <c r="BG18" s="57">
        <v>1.2749999999999999</v>
      </c>
      <c r="BH18" s="59">
        <v>19</v>
      </c>
      <c r="BI18" s="60">
        <v>7864.9</v>
      </c>
      <c r="BJ18" s="57">
        <v>9.7000000000000003E-2</v>
      </c>
      <c r="BK18" s="56">
        <v>2559.96</v>
      </c>
      <c r="BL18" s="57">
        <v>0.32500000000000001</v>
      </c>
      <c r="BM18" s="56">
        <v>2192.1999999999998</v>
      </c>
      <c r="BN18" s="57">
        <v>1.1679999999999999</v>
      </c>
      <c r="BO18" s="59">
        <v>13</v>
      </c>
      <c r="BP18" s="60">
        <v>1146.8</v>
      </c>
      <c r="BQ18" s="57">
        <v>1.4E-2</v>
      </c>
      <c r="BR18" s="56">
        <v>530.04999999999995</v>
      </c>
      <c r="BS18" s="57">
        <v>0.46200000000000002</v>
      </c>
      <c r="BT18" s="56">
        <v>532.20000000000005</v>
      </c>
      <c r="BU18" s="57">
        <v>0.996</v>
      </c>
      <c r="BV18" s="59">
        <v>29</v>
      </c>
      <c r="BW18" s="60">
        <v>9541.1</v>
      </c>
      <c r="BX18" s="57">
        <v>0.11799999999999999</v>
      </c>
      <c r="BY18" s="56">
        <v>4639.18</v>
      </c>
      <c r="BZ18" s="57">
        <v>0.48599999999999999</v>
      </c>
      <c r="CA18" s="56">
        <v>3082.6</v>
      </c>
      <c r="CB18" s="57">
        <v>1.5049999999999999</v>
      </c>
      <c r="CC18" s="59">
        <v>7</v>
      </c>
    </row>
    <row r="19" spans="1:81" ht="11.25" customHeight="1" x14ac:dyDescent="0.15">
      <c r="A19" s="54">
        <v>11</v>
      </c>
      <c r="B19" s="55" t="s">
        <v>29</v>
      </c>
      <c r="C19" s="60">
        <v>83865.600000000006</v>
      </c>
      <c r="D19" s="56">
        <v>32321.98</v>
      </c>
      <c r="E19" s="57">
        <v>0.38500000000000001</v>
      </c>
      <c r="F19" s="58">
        <v>26</v>
      </c>
      <c r="G19" s="56">
        <v>29419.200000000001</v>
      </c>
      <c r="H19" s="57">
        <v>1.099</v>
      </c>
      <c r="I19" s="59">
        <v>17</v>
      </c>
      <c r="J19" s="60">
        <v>72915.100000000006</v>
      </c>
      <c r="K19" s="57">
        <v>0.86899999999999999</v>
      </c>
      <c r="L19" s="56">
        <v>30252.05</v>
      </c>
      <c r="M19" s="57">
        <v>0.41499999999999998</v>
      </c>
      <c r="N19" s="58">
        <v>15</v>
      </c>
      <c r="O19" s="56">
        <v>27623.200000000001</v>
      </c>
      <c r="P19" s="57">
        <v>1.095</v>
      </c>
      <c r="Q19" s="59">
        <v>19</v>
      </c>
      <c r="R19" s="74">
        <v>39240</v>
      </c>
      <c r="S19" s="57">
        <v>0.46800000000000003</v>
      </c>
      <c r="T19" s="56">
        <v>14966.36</v>
      </c>
      <c r="U19" s="57">
        <v>0.38100000000000001</v>
      </c>
      <c r="V19" s="58">
        <v>18</v>
      </c>
      <c r="W19" s="56">
        <v>14102.7</v>
      </c>
      <c r="X19" s="57">
        <v>1.0609999999999999</v>
      </c>
      <c r="Y19" s="58">
        <v>19</v>
      </c>
      <c r="Z19" s="60">
        <v>9446.4</v>
      </c>
      <c r="AA19" s="57">
        <v>0.113</v>
      </c>
      <c r="AB19" s="56">
        <v>4381.6400000000003</v>
      </c>
      <c r="AC19" s="57">
        <v>0.46400000000000002</v>
      </c>
      <c r="AD19" s="56">
        <v>3451.6</v>
      </c>
      <c r="AE19" s="57">
        <v>1.2689999999999999</v>
      </c>
      <c r="AF19" s="59">
        <v>5</v>
      </c>
      <c r="AG19" s="60">
        <v>2118</v>
      </c>
      <c r="AH19" s="57">
        <v>2.5000000000000001E-2</v>
      </c>
      <c r="AI19" s="56">
        <v>981.16</v>
      </c>
      <c r="AJ19" s="57">
        <v>0.46300000000000002</v>
      </c>
      <c r="AK19" s="56">
        <v>1352.4</v>
      </c>
      <c r="AL19" s="57">
        <v>0.72499999999999998</v>
      </c>
      <c r="AM19" s="59">
        <v>38</v>
      </c>
      <c r="AN19" s="60">
        <v>9366</v>
      </c>
      <c r="AO19" s="57">
        <v>0.112</v>
      </c>
      <c r="AP19" s="56">
        <v>8285.2000000000007</v>
      </c>
      <c r="AQ19" s="57">
        <v>0.88500000000000001</v>
      </c>
      <c r="AR19" s="56">
        <v>6686</v>
      </c>
      <c r="AS19" s="57">
        <v>1.2390000000000001</v>
      </c>
      <c r="AT19" s="59">
        <v>24</v>
      </c>
      <c r="AU19" s="60">
        <v>0</v>
      </c>
      <c r="AV19" s="57">
        <v>0</v>
      </c>
      <c r="AW19" s="56">
        <v>0</v>
      </c>
      <c r="AX19" s="57">
        <v>0</v>
      </c>
      <c r="AY19" s="56">
        <v>0</v>
      </c>
      <c r="AZ19" s="57">
        <v>0</v>
      </c>
      <c r="BA19" s="59" t="s">
        <v>62</v>
      </c>
      <c r="BB19" s="60">
        <v>3631</v>
      </c>
      <c r="BC19" s="57">
        <v>4.2999999999999997E-2</v>
      </c>
      <c r="BD19" s="56">
        <v>237.79</v>
      </c>
      <c r="BE19" s="57">
        <v>6.5000000000000002E-2</v>
      </c>
      <c r="BF19" s="56">
        <v>272.2</v>
      </c>
      <c r="BG19" s="57">
        <v>0.874</v>
      </c>
      <c r="BH19" s="59">
        <v>36</v>
      </c>
      <c r="BI19" s="60">
        <v>8400</v>
      </c>
      <c r="BJ19" s="57">
        <v>0.1</v>
      </c>
      <c r="BK19" s="56">
        <v>1058.27</v>
      </c>
      <c r="BL19" s="57">
        <v>0.126</v>
      </c>
      <c r="BM19" s="56">
        <v>1478</v>
      </c>
      <c r="BN19" s="57">
        <v>0.71599999999999997</v>
      </c>
      <c r="BO19" s="59">
        <v>40</v>
      </c>
      <c r="BP19" s="60">
        <v>713.7</v>
      </c>
      <c r="BQ19" s="57">
        <v>8.9999999999999993E-3</v>
      </c>
      <c r="BR19" s="56">
        <v>341.63</v>
      </c>
      <c r="BS19" s="57">
        <v>0.47899999999999998</v>
      </c>
      <c r="BT19" s="56">
        <v>280.39999999999998</v>
      </c>
      <c r="BU19" s="57">
        <v>1.218</v>
      </c>
      <c r="BV19" s="59">
        <v>12</v>
      </c>
      <c r="BW19" s="60">
        <v>10950.5</v>
      </c>
      <c r="BX19" s="57">
        <v>0.13100000000000001</v>
      </c>
      <c r="BY19" s="56">
        <v>2069.9299999999998</v>
      </c>
      <c r="BZ19" s="57">
        <v>0.189</v>
      </c>
      <c r="CA19" s="56">
        <v>1796</v>
      </c>
      <c r="CB19" s="57">
        <v>1.153</v>
      </c>
      <c r="CC19" s="59">
        <v>15</v>
      </c>
    </row>
    <row r="20" spans="1:81" ht="11.25" customHeight="1" x14ac:dyDescent="0.15">
      <c r="A20" s="54">
        <v>12</v>
      </c>
      <c r="B20" s="55" t="s">
        <v>30</v>
      </c>
      <c r="C20" s="60">
        <v>148988.23000000001</v>
      </c>
      <c r="D20" s="56">
        <v>58464.5</v>
      </c>
      <c r="E20" s="57">
        <v>0.39200000000000002</v>
      </c>
      <c r="F20" s="58">
        <v>20</v>
      </c>
      <c r="G20" s="56">
        <v>52899.5</v>
      </c>
      <c r="H20" s="57">
        <v>1.105</v>
      </c>
      <c r="I20" s="59">
        <v>15</v>
      </c>
      <c r="J20" s="60">
        <v>124011.6</v>
      </c>
      <c r="K20" s="57">
        <v>0.83199999999999996</v>
      </c>
      <c r="L20" s="56">
        <v>51899.37</v>
      </c>
      <c r="M20" s="57">
        <v>0.41899999999999998</v>
      </c>
      <c r="N20" s="58">
        <v>13</v>
      </c>
      <c r="O20" s="56">
        <v>44199.199999999997</v>
      </c>
      <c r="P20" s="57">
        <v>1.1739999999999999</v>
      </c>
      <c r="Q20" s="59">
        <v>10</v>
      </c>
      <c r="R20" s="74">
        <v>48512.1</v>
      </c>
      <c r="S20" s="57">
        <v>0.32600000000000001</v>
      </c>
      <c r="T20" s="56">
        <v>18044.2</v>
      </c>
      <c r="U20" s="57">
        <v>0.372</v>
      </c>
      <c r="V20" s="58">
        <v>21</v>
      </c>
      <c r="W20" s="56">
        <v>16839.7</v>
      </c>
      <c r="X20" s="57">
        <v>1.0720000000000001</v>
      </c>
      <c r="Y20" s="58">
        <v>16</v>
      </c>
      <c r="Z20" s="60">
        <v>14054.6</v>
      </c>
      <c r="AA20" s="57">
        <v>9.4E-2</v>
      </c>
      <c r="AB20" s="56">
        <v>5949.06</v>
      </c>
      <c r="AC20" s="57">
        <v>0.42299999999999999</v>
      </c>
      <c r="AD20" s="56">
        <v>5078.3999999999996</v>
      </c>
      <c r="AE20" s="57">
        <v>1.171</v>
      </c>
      <c r="AF20" s="59">
        <v>38</v>
      </c>
      <c r="AG20" s="60">
        <v>4290</v>
      </c>
      <c r="AH20" s="57">
        <v>2.9000000000000001E-2</v>
      </c>
      <c r="AI20" s="56">
        <v>1278.07</v>
      </c>
      <c r="AJ20" s="57">
        <v>0.29799999999999999</v>
      </c>
      <c r="AK20" s="56">
        <v>1711.4</v>
      </c>
      <c r="AL20" s="57">
        <v>0.747</v>
      </c>
      <c r="AM20" s="59">
        <v>36</v>
      </c>
      <c r="AN20" s="60">
        <v>26000</v>
      </c>
      <c r="AO20" s="57">
        <v>0.17499999999999999</v>
      </c>
      <c r="AP20" s="56">
        <v>22527.85</v>
      </c>
      <c r="AQ20" s="57">
        <v>0.86599999999999999</v>
      </c>
      <c r="AR20" s="56">
        <v>15716.2</v>
      </c>
      <c r="AS20" s="57">
        <v>1.4330000000000001</v>
      </c>
      <c r="AT20" s="59">
        <v>20</v>
      </c>
      <c r="AU20" s="60">
        <v>0</v>
      </c>
      <c r="AV20" s="57">
        <v>0</v>
      </c>
      <c r="AW20" s="56">
        <v>0</v>
      </c>
      <c r="AX20" s="57">
        <v>0</v>
      </c>
      <c r="AY20" s="56">
        <v>6.1</v>
      </c>
      <c r="AZ20" s="57">
        <v>0</v>
      </c>
      <c r="BA20" s="59" t="s">
        <v>62</v>
      </c>
      <c r="BB20" s="60">
        <v>3498</v>
      </c>
      <c r="BC20" s="57">
        <v>2.3E-2</v>
      </c>
      <c r="BD20" s="56">
        <v>232.56</v>
      </c>
      <c r="BE20" s="57">
        <v>6.6000000000000003E-2</v>
      </c>
      <c r="BF20" s="56">
        <v>371.7</v>
      </c>
      <c r="BG20" s="57">
        <v>0.626</v>
      </c>
      <c r="BH20" s="59">
        <v>40</v>
      </c>
      <c r="BI20" s="60">
        <v>26616.5</v>
      </c>
      <c r="BJ20" s="57">
        <v>0.17899999999999999</v>
      </c>
      <c r="BK20" s="56">
        <v>3461.61</v>
      </c>
      <c r="BL20" s="57">
        <v>0.13</v>
      </c>
      <c r="BM20" s="56">
        <v>3974.2</v>
      </c>
      <c r="BN20" s="57">
        <v>0.871</v>
      </c>
      <c r="BO20" s="59">
        <v>31</v>
      </c>
      <c r="BP20" s="60">
        <v>1040.4000000000001</v>
      </c>
      <c r="BQ20" s="57">
        <v>7.0000000000000001E-3</v>
      </c>
      <c r="BR20" s="56">
        <v>406.03</v>
      </c>
      <c r="BS20" s="57">
        <v>0.39</v>
      </c>
      <c r="BT20" s="56">
        <v>501.5</v>
      </c>
      <c r="BU20" s="57">
        <v>0.81</v>
      </c>
      <c r="BV20" s="59">
        <v>37</v>
      </c>
      <c r="BW20" s="60">
        <v>24976.62</v>
      </c>
      <c r="BX20" s="57">
        <v>0.16800000000000001</v>
      </c>
      <c r="BY20" s="56">
        <v>6565.13</v>
      </c>
      <c r="BZ20" s="57">
        <v>0.26300000000000001</v>
      </c>
      <c r="CA20" s="56">
        <v>8700.2999999999993</v>
      </c>
      <c r="CB20" s="57">
        <v>0.755</v>
      </c>
      <c r="CC20" s="59">
        <v>32</v>
      </c>
    </row>
    <row r="21" spans="1:81" ht="11.25" customHeight="1" x14ac:dyDescent="0.15">
      <c r="A21" s="54">
        <v>13</v>
      </c>
      <c r="B21" s="55" t="s">
        <v>31</v>
      </c>
      <c r="C21" s="60">
        <v>236740.94</v>
      </c>
      <c r="D21" s="56">
        <v>93075.13</v>
      </c>
      <c r="E21" s="57">
        <v>0.39300000000000002</v>
      </c>
      <c r="F21" s="58">
        <v>17</v>
      </c>
      <c r="G21" s="56">
        <v>95676.1</v>
      </c>
      <c r="H21" s="57">
        <v>0.97299999999999998</v>
      </c>
      <c r="I21" s="59">
        <v>33</v>
      </c>
      <c r="J21" s="60">
        <v>218866</v>
      </c>
      <c r="K21" s="57">
        <v>0.92400000000000004</v>
      </c>
      <c r="L21" s="56">
        <v>84462.03</v>
      </c>
      <c r="M21" s="57">
        <v>0.38600000000000001</v>
      </c>
      <c r="N21" s="58">
        <v>27</v>
      </c>
      <c r="O21" s="56">
        <v>78113.2</v>
      </c>
      <c r="P21" s="57">
        <v>1.081</v>
      </c>
      <c r="Q21" s="59">
        <v>24</v>
      </c>
      <c r="R21" s="74">
        <v>128226.8</v>
      </c>
      <c r="S21" s="57">
        <v>0.54200000000000004</v>
      </c>
      <c r="T21" s="56">
        <v>46102.98</v>
      </c>
      <c r="U21" s="57">
        <v>0.36</v>
      </c>
      <c r="V21" s="58">
        <v>28</v>
      </c>
      <c r="W21" s="56">
        <v>45041.599999999999</v>
      </c>
      <c r="X21" s="57">
        <v>1.024</v>
      </c>
      <c r="Y21" s="58">
        <v>32</v>
      </c>
      <c r="Z21" s="60">
        <v>25064.7</v>
      </c>
      <c r="AA21" s="57">
        <v>0.106</v>
      </c>
      <c r="AB21" s="56">
        <v>10837.05</v>
      </c>
      <c r="AC21" s="57">
        <v>0.432</v>
      </c>
      <c r="AD21" s="56">
        <v>8949.2000000000007</v>
      </c>
      <c r="AE21" s="57">
        <v>1.2110000000000001</v>
      </c>
      <c r="AF21" s="59">
        <v>9</v>
      </c>
      <c r="AG21" s="60">
        <v>10900</v>
      </c>
      <c r="AH21" s="57">
        <v>4.5999999999999999E-2</v>
      </c>
      <c r="AI21" s="56">
        <v>4295.21</v>
      </c>
      <c r="AJ21" s="57">
        <v>0.39400000000000002</v>
      </c>
      <c r="AK21" s="56">
        <v>4802.8</v>
      </c>
      <c r="AL21" s="57">
        <v>0.89400000000000002</v>
      </c>
      <c r="AM21" s="59">
        <v>21</v>
      </c>
      <c r="AN21" s="60">
        <v>15500</v>
      </c>
      <c r="AO21" s="57">
        <v>6.5000000000000002E-2</v>
      </c>
      <c r="AP21" s="56">
        <v>13981.19</v>
      </c>
      <c r="AQ21" s="57">
        <v>0.90200000000000002</v>
      </c>
      <c r="AR21" s="56">
        <v>10111.299999999999</v>
      </c>
      <c r="AS21" s="57">
        <v>1.383</v>
      </c>
      <c r="AT21" s="59">
        <v>22</v>
      </c>
      <c r="AU21" s="60">
        <v>500</v>
      </c>
      <c r="AV21" s="57">
        <v>2E-3</v>
      </c>
      <c r="AW21" s="56">
        <v>64.73</v>
      </c>
      <c r="AX21" s="57">
        <v>0.129</v>
      </c>
      <c r="AY21" s="56">
        <v>134.9</v>
      </c>
      <c r="AZ21" s="57">
        <v>0.48</v>
      </c>
      <c r="BA21" s="59">
        <v>24</v>
      </c>
      <c r="BB21" s="60">
        <v>3654</v>
      </c>
      <c r="BC21" s="57">
        <v>1.4999999999999999E-2</v>
      </c>
      <c r="BD21" s="56">
        <v>1135.05</v>
      </c>
      <c r="BE21" s="57">
        <v>0.311</v>
      </c>
      <c r="BF21" s="56">
        <v>291.10000000000002</v>
      </c>
      <c r="BG21" s="57">
        <v>3.899</v>
      </c>
      <c r="BH21" s="59">
        <v>2</v>
      </c>
      <c r="BI21" s="60">
        <v>30796.400000000001</v>
      </c>
      <c r="BJ21" s="57">
        <v>0.13</v>
      </c>
      <c r="BK21" s="56">
        <v>6227.18</v>
      </c>
      <c r="BL21" s="57">
        <v>0.20200000000000001</v>
      </c>
      <c r="BM21" s="56">
        <v>7077.6</v>
      </c>
      <c r="BN21" s="57">
        <v>0.88</v>
      </c>
      <c r="BO21" s="59">
        <v>30</v>
      </c>
      <c r="BP21" s="60">
        <v>4224.1000000000004</v>
      </c>
      <c r="BQ21" s="57">
        <v>1.7999999999999999E-2</v>
      </c>
      <c r="BR21" s="56">
        <v>1818.64</v>
      </c>
      <c r="BS21" s="57">
        <v>0.43099999999999999</v>
      </c>
      <c r="BT21" s="56">
        <v>1704.6</v>
      </c>
      <c r="BU21" s="57">
        <v>1.0669999999999999</v>
      </c>
      <c r="BV21" s="59">
        <v>24</v>
      </c>
      <c r="BW21" s="60">
        <v>17874.939999999999</v>
      </c>
      <c r="BX21" s="57">
        <v>7.5999999999999998E-2</v>
      </c>
      <c r="BY21" s="56">
        <v>8613.1</v>
      </c>
      <c r="BZ21" s="57">
        <v>0.48199999999999998</v>
      </c>
      <c r="CA21" s="56">
        <v>17562.900000000001</v>
      </c>
      <c r="CB21" s="57">
        <v>0.49</v>
      </c>
      <c r="CC21" s="59">
        <v>37</v>
      </c>
    </row>
    <row r="22" spans="1:81" ht="11.25" customHeight="1" x14ac:dyDescent="0.15">
      <c r="A22" s="54">
        <v>14</v>
      </c>
      <c r="B22" s="55" t="s">
        <v>32</v>
      </c>
      <c r="C22" s="60">
        <v>101711.3</v>
      </c>
      <c r="D22" s="56">
        <v>43971.89</v>
      </c>
      <c r="E22" s="57">
        <v>0.432</v>
      </c>
      <c r="F22" s="58">
        <v>10</v>
      </c>
      <c r="G22" s="56">
        <v>39615.4</v>
      </c>
      <c r="H22" s="57">
        <v>1.1100000000000001</v>
      </c>
      <c r="I22" s="59">
        <v>14</v>
      </c>
      <c r="J22" s="60">
        <v>96082.8</v>
      </c>
      <c r="K22" s="57">
        <v>0.94499999999999995</v>
      </c>
      <c r="L22" s="56">
        <v>38016.14</v>
      </c>
      <c r="M22" s="57">
        <v>0.39600000000000002</v>
      </c>
      <c r="N22" s="58">
        <v>22</v>
      </c>
      <c r="O22" s="56">
        <v>37378.699999999997</v>
      </c>
      <c r="P22" s="57">
        <v>1.0169999999999999</v>
      </c>
      <c r="Q22" s="59">
        <v>34</v>
      </c>
      <c r="R22" s="74">
        <v>45368.3</v>
      </c>
      <c r="S22" s="57">
        <v>0.44600000000000001</v>
      </c>
      <c r="T22" s="56">
        <v>16744.580000000002</v>
      </c>
      <c r="U22" s="57">
        <v>0.36899999999999999</v>
      </c>
      <c r="V22" s="58">
        <v>24</v>
      </c>
      <c r="W22" s="56">
        <v>17234.7</v>
      </c>
      <c r="X22" s="57">
        <v>0.97199999999999998</v>
      </c>
      <c r="Y22" s="58">
        <v>39</v>
      </c>
      <c r="Z22" s="60">
        <v>13984</v>
      </c>
      <c r="AA22" s="57">
        <v>0.13700000000000001</v>
      </c>
      <c r="AB22" s="56">
        <v>6234.04</v>
      </c>
      <c r="AC22" s="57">
        <v>0.44600000000000001</v>
      </c>
      <c r="AD22" s="56">
        <v>5211.8999999999996</v>
      </c>
      <c r="AE22" s="57">
        <v>1.196</v>
      </c>
      <c r="AF22" s="59">
        <v>16</v>
      </c>
      <c r="AG22" s="60">
        <v>3470.5</v>
      </c>
      <c r="AH22" s="57">
        <v>3.4000000000000002E-2</v>
      </c>
      <c r="AI22" s="56">
        <v>1390.72</v>
      </c>
      <c r="AJ22" s="57">
        <v>0.40100000000000002</v>
      </c>
      <c r="AK22" s="56">
        <v>1439</v>
      </c>
      <c r="AL22" s="57">
        <v>0.96599999999999997</v>
      </c>
      <c r="AM22" s="59">
        <v>13</v>
      </c>
      <c r="AN22" s="60">
        <v>13199.5</v>
      </c>
      <c r="AO22" s="57">
        <v>0.13</v>
      </c>
      <c r="AP22" s="56">
        <v>9383.06</v>
      </c>
      <c r="AQ22" s="57">
        <v>0.71099999999999997</v>
      </c>
      <c r="AR22" s="56">
        <v>9345.9</v>
      </c>
      <c r="AS22" s="57">
        <v>1.004</v>
      </c>
      <c r="AT22" s="59">
        <v>30</v>
      </c>
      <c r="AU22" s="60">
        <v>0</v>
      </c>
      <c r="AV22" s="57">
        <v>0</v>
      </c>
      <c r="AW22" s="56">
        <v>0</v>
      </c>
      <c r="AX22" s="57">
        <v>0</v>
      </c>
      <c r="AY22" s="56">
        <v>0</v>
      </c>
      <c r="AZ22" s="57">
        <v>0</v>
      </c>
      <c r="BA22" s="59" t="s">
        <v>62</v>
      </c>
      <c r="BB22" s="60">
        <v>2807.4</v>
      </c>
      <c r="BC22" s="57">
        <v>2.8000000000000001E-2</v>
      </c>
      <c r="BD22" s="56">
        <v>523.33000000000004</v>
      </c>
      <c r="BE22" s="57">
        <v>0.186</v>
      </c>
      <c r="BF22" s="56">
        <v>237.5</v>
      </c>
      <c r="BG22" s="57">
        <v>2.2029999999999998</v>
      </c>
      <c r="BH22" s="59">
        <v>7</v>
      </c>
      <c r="BI22" s="60">
        <v>16332</v>
      </c>
      <c r="BJ22" s="57">
        <v>0.161</v>
      </c>
      <c r="BK22" s="56">
        <v>3286.94</v>
      </c>
      <c r="BL22" s="57">
        <v>0.20100000000000001</v>
      </c>
      <c r="BM22" s="56">
        <v>3191.8</v>
      </c>
      <c r="BN22" s="57">
        <v>1.03</v>
      </c>
      <c r="BO22" s="59">
        <v>23</v>
      </c>
      <c r="BP22" s="60">
        <v>921.1</v>
      </c>
      <c r="BQ22" s="57">
        <v>8.9999999999999993E-3</v>
      </c>
      <c r="BR22" s="56">
        <v>453.47</v>
      </c>
      <c r="BS22" s="57">
        <v>0.49199999999999999</v>
      </c>
      <c r="BT22" s="56">
        <v>718</v>
      </c>
      <c r="BU22" s="57">
        <v>0.63200000000000001</v>
      </c>
      <c r="BV22" s="59">
        <v>40</v>
      </c>
      <c r="BW22" s="60">
        <v>5628.5</v>
      </c>
      <c r="BX22" s="57">
        <v>5.5E-2</v>
      </c>
      <c r="BY22" s="56">
        <v>5955.75</v>
      </c>
      <c r="BZ22" s="57">
        <v>1.0580000000000001</v>
      </c>
      <c r="CA22" s="56">
        <v>2236.6999999999998</v>
      </c>
      <c r="CB22" s="57">
        <v>2.6629999999999998</v>
      </c>
      <c r="CC22" s="59">
        <v>3</v>
      </c>
    </row>
    <row r="23" spans="1:81" ht="11.25" customHeight="1" x14ac:dyDescent="0.15">
      <c r="A23" s="54">
        <v>15</v>
      </c>
      <c r="B23" s="55" t="s">
        <v>33</v>
      </c>
      <c r="C23" s="60">
        <v>312354.3</v>
      </c>
      <c r="D23" s="56">
        <v>118156.07</v>
      </c>
      <c r="E23" s="57">
        <v>0.378</v>
      </c>
      <c r="F23" s="58">
        <v>29</v>
      </c>
      <c r="G23" s="56">
        <v>70495.399999999994</v>
      </c>
      <c r="H23" s="57">
        <v>1.6759999999999999</v>
      </c>
      <c r="I23" s="59">
        <v>1</v>
      </c>
      <c r="J23" s="60">
        <v>186498.8</v>
      </c>
      <c r="K23" s="57">
        <v>0.59699999999999998</v>
      </c>
      <c r="L23" s="56">
        <v>82487.63</v>
      </c>
      <c r="M23" s="57">
        <v>0.442</v>
      </c>
      <c r="N23" s="58">
        <v>7</v>
      </c>
      <c r="O23" s="56">
        <v>58472.6</v>
      </c>
      <c r="P23" s="57">
        <v>1.411</v>
      </c>
      <c r="Q23" s="59">
        <v>2</v>
      </c>
      <c r="R23" s="74">
        <v>82499.399999999994</v>
      </c>
      <c r="S23" s="57">
        <v>0.26400000000000001</v>
      </c>
      <c r="T23" s="56">
        <v>32298.48</v>
      </c>
      <c r="U23" s="57">
        <v>0.39100000000000001</v>
      </c>
      <c r="V23" s="58">
        <v>14</v>
      </c>
      <c r="W23" s="56">
        <v>27486.3</v>
      </c>
      <c r="X23" s="57">
        <v>1.175</v>
      </c>
      <c r="Y23" s="58">
        <v>2</v>
      </c>
      <c r="Z23" s="60">
        <v>22026.3</v>
      </c>
      <c r="AA23" s="57">
        <v>7.0999999999999994E-2</v>
      </c>
      <c r="AB23" s="56">
        <v>9651.31</v>
      </c>
      <c r="AC23" s="57">
        <v>0.438</v>
      </c>
      <c r="AD23" s="56">
        <v>8048.2</v>
      </c>
      <c r="AE23" s="57">
        <v>1.1990000000000001</v>
      </c>
      <c r="AF23" s="59">
        <v>14</v>
      </c>
      <c r="AG23" s="60">
        <v>7284</v>
      </c>
      <c r="AH23" s="57">
        <v>2.3E-2</v>
      </c>
      <c r="AI23" s="56">
        <v>4009.87</v>
      </c>
      <c r="AJ23" s="57">
        <v>0.55100000000000005</v>
      </c>
      <c r="AK23" s="56">
        <v>4577.7</v>
      </c>
      <c r="AL23" s="57">
        <v>0.876</v>
      </c>
      <c r="AM23" s="59">
        <v>25</v>
      </c>
      <c r="AN23" s="60">
        <v>34523</v>
      </c>
      <c r="AO23" s="57">
        <v>0.111</v>
      </c>
      <c r="AP23" s="56">
        <v>26487.81</v>
      </c>
      <c r="AQ23" s="57">
        <v>0.76700000000000002</v>
      </c>
      <c r="AR23" s="56">
        <v>10430.700000000001</v>
      </c>
      <c r="AS23" s="57">
        <v>2.5390000000000001</v>
      </c>
      <c r="AT23" s="59">
        <v>4</v>
      </c>
      <c r="AU23" s="60">
        <v>11.8</v>
      </c>
      <c r="AV23" s="57">
        <v>0</v>
      </c>
      <c r="AW23" s="56">
        <v>4.7300000000000004</v>
      </c>
      <c r="AX23" s="57">
        <v>0.40100000000000002</v>
      </c>
      <c r="AY23" s="56">
        <v>4.5</v>
      </c>
      <c r="AZ23" s="57">
        <v>1.0509999999999999</v>
      </c>
      <c r="BA23" s="59">
        <v>13</v>
      </c>
      <c r="BB23" s="60">
        <v>6496.9</v>
      </c>
      <c r="BC23" s="57">
        <v>2.1000000000000001E-2</v>
      </c>
      <c r="BD23" s="56">
        <v>800.27</v>
      </c>
      <c r="BE23" s="57">
        <v>0.123</v>
      </c>
      <c r="BF23" s="56">
        <v>485.9</v>
      </c>
      <c r="BG23" s="57">
        <v>1.647</v>
      </c>
      <c r="BH23" s="59">
        <v>9</v>
      </c>
      <c r="BI23" s="60">
        <v>30431.200000000001</v>
      </c>
      <c r="BJ23" s="57">
        <v>9.7000000000000003E-2</v>
      </c>
      <c r="BK23" s="56">
        <v>7536.52</v>
      </c>
      <c r="BL23" s="57">
        <v>0.248</v>
      </c>
      <c r="BM23" s="56">
        <v>6064.5</v>
      </c>
      <c r="BN23" s="57">
        <v>1.2430000000000001</v>
      </c>
      <c r="BO23" s="59">
        <v>11</v>
      </c>
      <c r="BP23" s="60">
        <v>3226.17</v>
      </c>
      <c r="BQ23" s="57">
        <v>0.01</v>
      </c>
      <c r="BR23" s="56">
        <v>1698.65</v>
      </c>
      <c r="BS23" s="57">
        <v>0.52700000000000002</v>
      </c>
      <c r="BT23" s="56">
        <v>1374.8</v>
      </c>
      <c r="BU23" s="57">
        <v>1.236</v>
      </c>
      <c r="BV23" s="59">
        <v>11</v>
      </c>
      <c r="BW23" s="60">
        <v>125855.48</v>
      </c>
      <c r="BX23" s="57">
        <v>0.40300000000000002</v>
      </c>
      <c r="BY23" s="56">
        <v>35668.44</v>
      </c>
      <c r="BZ23" s="57">
        <v>0.28299999999999997</v>
      </c>
      <c r="CA23" s="56">
        <v>12022.8</v>
      </c>
      <c r="CB23" s="57">
        <v>2.9670000000000001</v>
      </c>
      <c r="CC23" s="59">
        <v>1</v>
      </c>
    </row>
    <row r="24" spans="1:81" ht="11.25" customHeight="1" x14ac:dyDescent="0.15">
      <c r="A24" s="54">
        <v>16</v>
      </c>
      <c r="B24" s="55" t="s">
        <v>34</v>
      </c>
      <c r="C24" s="60">
        <v>190344.67</v>
      </c>
      <c r="D24" s="56">
        <v>68550.929999999993</v>
      </c>
      <c r="E24" s="57">
        <v>0.36</v>
      </c>
      <c r="F24" s="58">
        <v>33</v>
      </c>
      <c r="G24" s="56">
        <v>63093.1</v>
      </c>
      <c r="H24" s="57">
        <v>1.087</v>
      </c>
      <c r="I24" s="59">
        <v>20</v>
      </c>
      <c r="J24" s="60">
        <v>168615.8</v>
      </c>
      <c r="K24" s="57">
        <v>0.88600000000000001</v>
      </c>
      <c r="L24" s="56">
        <v>61148.25</v>
      </c>
      <c r="M24" s="57">
        <v>0.36299999999999999</v>
      </c>
      <c r="N24" s="58">
        <v>36</v>
      </c>
      <c r="O24" s="56">
        <v>56367.1</v>
      </c>
      <c r="P24" s="57">
        <v>1.085</v>
      </c>
      <c r="Q24" s="59">
        <v>22</v>
      </c>
      <c r="R24" s="74">
        <v>97494</v>
      </c>
      <c r="S24" s="57">
        <v>0.51200000000000001</v>
      </c>
      <c r="T24" s="56">
        <v>35301.14</v>
      </c>
      <c r="U24" s="57">
        <v>0.36199999999999999</v>
      </c>
      <c r="V24" s="58">
        <v>27</v>
      </c>
      <c r="W24" s="56">
        <v>33982.800000000003</v>
      </c>
      <c r="X24" s="57">
        <v>1.0389999999999999</v>
      </c>
      <c r="Y24" s="58">
        <v>27</v>
      </c>
      <c r="Z24" s="60">
        <v>32283.1</v>
      </c>
      <c r="AA24" s="57">
        <v>0.17</v>
      </c>
      <c r="AB24" s="56">
        <v>14177.99</v>
      </c>
      <c r="AC24" s="57">
        <v>0.439</v>
      </c>
      <c r="AD24" s="56">
        <v>11796</v>
      </c>
      <c r="AE24" s="57">
        <v>1.202</v>
      </c>
      <c r="AF24" s="59">
        <v>10</v>
      </c>
      <c r="AG24" s="60">
        <v>5389</v>
      </c>
      <c r="AH24" s="57">
        <v>2.8000000000000001E-2</v>
      </c>
      <c r="AI24" s="56">
        <v>2633.43</v>
      </c>
      <c r="AJ24" s="57">
        <v>0.48899999999999999</v>
      </c>
      <c r="AK24" s="56">
        <v>2666.5</v>
      </c>
      <c r="AL24" s="57">
        <v>0.98799999999999999</v>
      </c>
      <c r="AM24" s="59">
        <v>8</v>
      </c>
      <c r="AN24" s="60">
        <v>6580</v>
      </c>
      <c r="AO24" s="57">
        <v>3.5000000000000003E-2</v>
      </c>
      <c r="AP24" s="56">
        <v>3779.72</v>
      </c>
      <c r="AQ24" s="57">
        <v>0.57399999999999995</v>
      </c>
      <c r="AR24" s="56">
        <v>2551</v>
      </c>
      <c r="AS24" s="57">
        <v>1.482</v>
      </c>
      <c r="AT24" s="59">
        <v>17</v>
      </c>
      <c r="AU24" s="60">
        <v>101</v>
      </c>
      <c r="AV24" s="57">
        <v>1E-3</v>
      </c>
      <c r="AW24" s="56">
        <v>48.46</v>
      </c>
      <c r="AX24" s="57">
        <v>0.48</v>
      </c>
      <c r="AY24" s="56">
        <v>21.6</v>
      </c>
      <c r="AZ24" s="57">
        <v>2.2440000000000002</v>
      </c>
      <c r="BA24" s="59">
        <v>5</v>
      </c>
      <c r="BB24" s="60">
        <v>6178.1</v>
      </c>
      <c r="BC24" s="57">
        <v>3.2000000000000001E-2</v>
      </c>
      <c r="BD24" s="56">
        <v>431.11</v>
      </c>
      <c r="BE24" s="57">
        <v>7.0000000000000007E-2</v>
      </c>
      <c r="BF24" s="56">
        <v>449</v>
      </c>
      <c r="BG24" s="57">
        <v>0.96</v>
      </c>
      <c r="BH24" s="59">
        <v>35</v>
      </c>
      <c r="BI24" s="60">
        <v>16837.599999999999</v>
      </c>
      <c r="BJ24" s="57">
        <v>8.7999999999999995E-2</v>
      </c>
      <c r="BK24" s="56">
        <v>3140.71</v>
      </c>
      <c r="BL24" s="57">
        <v>0.187</v>
      </c>
      <c r="BM24" s="56">
        <v>3463</v>
      </c>
      <c r="BN24" s="57">
        <v>0.90700000000000003</v>
      </c>
      <c r="BO24" s="59">
        <v>28</v>
      </c>
      <c r="BP24" s="60">
        <v>3753</v>
      </c>
      <c r="BQ24" s="57">
        <v>0.02</v>
      </c>
      <c r="BR24" s="56">
        <v>1635.69</v>
      </c>
      <c r="BS24" s="57">
        <v>0.436</v>
      </c>
      <c r="BT24" s="56">
        <v>1437.2</v>
      </c>
      <c r="BU24" s="57">
        <v>1.1379999999999999</v>
      </c>
      <c r="BV24" s="59">
        <v>18</v>
      </c>
      <c r="BW24" s="60">
        <v>21728.85</v>
      </c>
      <c r="BX24" s="57">
        <v>0.114</v>
      </c>
      <c r="BY24" s="56">
        <v>7402.68</v>
      </c>
      <c r="BZ24" s="57">
        <v>0.34100000000000003</v>
      </c>
      <c r="CA24" s="56">
        <v>6725.9</v>
      </c>
      <c r="CB24" s="57">
        <v>1.101</v>
      </c>
      <c r="CC24" s="59">
        <v>19</v>
      </c>
    </row>
    <row r="25" spans="1:81" ht="11.25" customHeight="1" x14ac:dyDescent="0.15">
      <c r="A25" s="54">
        <v>17</v>
      </c>
      <c r="B25" s="55" t="s">
        <v>35</v>
      </c>
      <c r="C25" s="60">
        <v>148656.44</v>
      </c>
      <c r="D25" s="56">
        <v>58306.63</v>
      </c>
      <c r="E25" s="57">
        <v>0.39200000000000002</v>
      </c>
      <c r="F25" s="58">
        <v>20</v>
      </c>
      <c r="G25" s="56">
        <v>65471.199999999997</v>
      </c>
      <c r="H25" s="57">
        <v>0.89100000000000001</v>
      </c>
      <c r="I25" s="59">
        <v>39</v>
      </c>
      <c r="J25" s="60">
        <v>143122.29999999999</v>
      </c>
      <c r="K25" s="57">
        <v>0.96299999999999997</v>
      </c>
      <c r="L25" s="56">
        <v>54990.17</v>
      </c>
      <c r="M25" s="57">
        <v>0.38400000000000001</v>
      </c>
      <c r="N25" s="58">
        <v>29</v>
      </c>
      <c r="O25" s="56">
        <v>62569.3</v>
      </c>
      <c r="P25" s="57">
        <v>0.879</v>
      </c>
      <c r="Q25" s="59">
        <v>41</v>
      </c>
      <c r="R25" s="74">
        <v>69820.800000000003</v>
      </c>
      <c r="S25" s="57">
        <v>0.47</v>
      </c>
      <c r="T25" s="56">
        <v>28635.86</v>
      </c>
      <c r="U25" s="57">
        <v>0.41</v>
      </c>
      <c r="V25" s="58">
        <v>8</v>
      </c>
      <c r="W25" s="56">
        <v>31113.3</v>
      </c>
      <c r="X25" s="57">
        <v>0.92</v>
      </c>
      <c r="Y25" s="58">
        <v>40</v>
      </c>
      <c r="Z25" s="60">
        <v>18247.7</v>
      </c>
      <c r="AA25" s="57">
        <v>0.123</v>
      </c>
      <c r="AB25" s="56">
        <v>7971.94</v>
      </c>
      <c r="AC25" s="57">
        <v>0.437</v>
      </c>
      <c r="AD25" s="56">
        <v>6667.6</v>
      </c>
      <c r="AE25" s="57">
        <v>1.196</v>
      </c>
      <c r="AF25" s="59">
        <v>16</v>
      </c>
      <c r="AG25" s="60">
        <v>5598.8</v>
      </c>
      <c r="AH25" s="57">
        <v>3.7999999999999999E-2</v>
      </c>
      <c r="AI25" s="56">
        <v>2719.81</v>
      </c>
      <c r="AJ25" s="57">
        <v>0.48599999999999999</v>
      </c>
      <c r="AK25" s="56">
        <v>2676.2</v>
      </c>
      <c r="AL25" s="57">
        <v>1.016</v>
      </c>
      <c r="AM25" s="59">
        <v>6</v>
      </c>
      <c r="AN25" s="60">
        <v>3972.78</v>
      </c>
      <c r="AO25" s="57">
        <v>2.7E-2</v>
      </c>
      <c r="AP25" s="56">
        <v>2968.97</v>
      </c>
      <c r="AQ25" s="57">
        <v>0.747</v>
      </c>
      <c r="AR25" s="56">
        <v>2395.6</v>
      </c>
      <c r="AS25" s="57">
        <v>1.2390000000000001</v>
      </c>
      <c r="AT25" s="59">
        <v>24</v>
      </c>
      <c r="AU25" s="60">
        <v>3.9</v>
      </c>
      <c r="AV25" s="57">
        <v>0</v>
      </c>
      <c r="AW25" s="56">
        <v>3.87</v>
      </c>
      <c r="AX25" s="57">
        <v>0.99199999999999999</v>
      </c>
      <c r="AY25" s="56">
        <v>0</v>
      </c>
      <c r="AZ25" s="57">
        <v>0</v>
      </c>
      <c r="BA25" s="59" t="s">
        <v>62</v>
      </c>
      <c r="BB25" s="60">
        <v>4245.3</v>
      </c>
      <c r="BC25" s="57">
        <v>2.9000000000000001E-2</v>
      </c>
      <c r="BD25" s="56">
        <v>1166.17</v>
      </c>
      <c r="BE25" s="57">
        <v>0.27500000000000002</v>
      </c>
      <c r="BF25" s="56">
        <v>1069.9000000000001</v>
      </c>
      <c r="BG25" s="57">
        <v>1.0900000000000001</v>
      </c>
      <c r="BH25" s="59">
        <v>29</v>
      </c>
      <c r="BI25" s="60">
        <v>37707.1</v>
      </c>
      <c r="BJ25" s="57">
        <v>0.254</v>
      </c>
      <c r="BK25" s="56">
        <v>9882.1</v>
      </c>
      <c r="BL25" s="57">
        <v>0.26200000000000001</v>
      </c>
      <c r="BM25" s="56">
        <v>17275.7</v>
      </c>
      <c r="BN25" s="57">
        <v>0.57199999999999995</v>
      </c>
      <c r="BO25" s="59">
        <v>41</v>
      </c>
      <c r="BP25" s="60">
        <v>3526</v>
      </c>
      <c r="BQ25" s="57">
        <v>2.4E-2</v>
      </c>
      <c r="BR25" s="56">
        <v>1641.47</v>
      </c>
      <c r="BS25" s="57">
        <v>0.46600000000000003</v>
      </c>
      <c r="BT25" s="56">
        <v>1370.9</v>
      </c>
      <c r="BU25" s="57">
        <v>1.1970000000000001</v>
      </c>
      <c r="BV25" s="59">
        <v>15</v>
      </c>
      <c r="BW25" s="60">
        <v>5534.1</v>
      </c>
      <c r="BX25" s="57">
        <v>3.6999999999999998E-2</v>
      </c>
      <c r="BY25" s="56">
        <v>3316.46</v>
      </c>
      <c r="BZ25" s="57">
        <v>0.59899999999999998</v>
      </c>
      <c r="CA25" s="56">
        <v>2902</v>
      </c>
      <c r="CB25" s="57">
        <v>1.143</v>
      </c>
      <c r="CC25" s="59">
        <v>16</v>
      </c>
    </row>
    <row r="26" spans="1:81" ht="11.25" customHeight="1" x14ac:dyDescent="0.15">
      <c r="A26" s="54">
        <v>18</v>
      </c>
      <c r="B26" s="55" t="s">
        <v>36</v>
      </c>
      <c r="C26" s="60">
        <v>121888</v>
      </c>
      <c r="D26" s="56">
        <v>31163.85</v>
      </c>
      <c r="E26" s="57">
        <v>0.25600000000000001</v>
      </c>
      <c r="F26" s="58">
        <v>42</v>
      </c>
      <c r="G26" s="56">
        <v>32383.7</v>
      </c>
      <c r="H26" s="57">
        <v>0.96199999999999997</v>
      </c>
      <c r="I26" s="59">
        <v>35</v>
      </c>
      <c r="J26" s="60">
        <v>56623.7</v>
      </c>
      <c r="K26" s="57">
        <v>0.46500000000000002</v>
      </c>
      <c r="L26" s="56">
        <v>25011.81</v>
      </c>
      <c r="M26" s="57">
        <v>0.442</v>
      </c>
      <c r="N26" s="58">
        <v>7</v>
      </c>
      <c r="O26" s="56">
        <v>19790.400000000001</v>
      </c>
      <c r="P26" s="57">
        <v>1.264</v>
      </c>
      <c r="Q26" s="59">
        <v>5</v>
      </c>
      <c r="R26" s="74">
        <v>21987.5</v>
      </c>
      <c r="S26" s="57">
        <v>0.18</v>
      </c>
      <c r="T26" s="56">
        <v>8141.62</v>
      </c>
      <c r="U26" s="57">
        <v>0.37</v>
      </c>
      <c r="V26" s="58">
        <v>22</v>
      </c>
      <c r="W26" s="56">
        <v>7398.3</v>
      </c>
      <c r="X26" s="57">
        <v>1.1000000000000001</v>
      </c>
      <c r="Y26" s="58">
        <v>10</v>
      </c>
      <c r="Z26" s="60">
        <v>17445.099999999999</v>
      </c>
      <c r="AA26" s="57">
        <v>0.14299999999999999</v>
      </c>
      <c r="AB26" s="56">
        <v>7384.16</v>
      </c>
      <c r="AC26" s="57">
        <v>0.42299999999999999</v>
      </c>
      <c r="AD26" s="56">
        <v>6177.5</v>
      </c>
      <c r="AE26" s="57">
        <v>1.1950000000000001</v>
      </c>
      <c r="AF26" s="59">
        <v>28</v>
      </c>
      <c r="AG26" s="60">
        <v>1500</v>
      </c>
      <c r="AH26" s="57">
        <v>1.2E-2</v>
      </c>
      <c r="AI26" s="56">
        <v>510.52</v>
      </c>
      <c r="AJ26" s="57">
        <v>0.34</v>
      </c>
      <c r="AK26" s="56">
        <v>678.7</v>
      </c>
      <c r="AL26" s="57">
        <v>0.752</v>
      </c>
      <c r="AM26" s="59">
        <v>35</v>
      </c>
      <c r="AN26" s="60">
        <v>5561.5</v>
      </c>
      <c r="AO26" s="57">
        <v>4.5999999999999999E-2</v>
      </c>
      <c r="AP26" s="56">
        <v>5501.29</v>
      </c>
      <c r="AQ26" s="57">
        <v>0.98899999999999999</v>
      </c>
      <c r="AR26" s="56">
        <v>3734.3</v>
      </c>
      <c r="AS26" s="57">
        <v>1.4730000000000001</v>
      </c>
      <c r="AT26" s="59">
        <v>18</v>
      </c>
      <c r="AU26" s="60">
        <v>0</v>
      </c>
      <c r="AV26" s="57">
        <v>0</v>
      </c>
      <c r="AW26" s="56">
        <v>0</v>
      </c>
      <c r="AX26" s="57">
        <v>0</v>
      </c>
      <c r="AY26" s="56">
        <v>0</v>
      </c>
      <c r="AZ26" s="57">
        <v>0</v>
      </c>
      <c r="BA26" s="59" t="s">
        <v>62</v>
      </c>
      <c r="BB26" s="60">
        <v>1994.2</v>
      </c>
      <c r="BC26" s="57">
        <v>1.6E-2</v>
      </c>
      <c r="BD26" s="56">
        <v>622.61</v>
      </c>
      <c r="BE26" s="57">
        <v>0.312</v>
      </c>
      <c r="BF26" s="56">
        <v>52.9</v>
      </c>
      <c r="BG26" s="57" t="s">
        <v>63</v>
      </c>
      <c r="BH26" s="59">
        <v>1</v>
      </c>
      <c r="BI26" s="60">
        <v>7081.7</v>
      </c>
      <c r="BJ26" s="57">
        <v>5.8000000000000003E-2</v>
      </c>
      <c r="BK26" s="56">
        <v>2446.9899999999998</v>
      </c>
      <c r="BL26" s="57">
        <v>0.34599999999999997</v>
      </c>
      <c r="BM26" s="56">
        <v>1325.3</v>
      </c>
      <c r="BN26" s="57">
        <v>1.8460000000000001</v>
      </c>
      <c r="BO26" s="59">
        <v>2</v>
      </c>
      <c r="BP26" s="60">
        <v>1053.71</v>
      </c>
      <c r="BQ26" s="57">
        <v>8.9999999999999993E-3</v>
      </c>
      <c r="BR26" s="56">
        <v>404.63</v>
      </c>
      <c r="BS26" s="57">
        <v>0.38400000000000001</v>
      </c>
      <c r="BT26" s="56">
        <v>423.5</v>
      </c>
      <c r="BU26" s="57">
        <v>0.95499999999999996</v>
      </c>
      <c r="BV26" s="59">
        <v>33</v>
      </c>
      <c r="BW26" s="60">
        <v>65264.29</v>
      </c>
      <c r="BX26" s="57">
        <v>0.53500000000000003</v>
      </c>
      <c r="BY26" s="56">
        <v>6152.04</v>
      </c>
      <c r="BZ26" s="57">
        <v>9.4E-2</v>
      </c>
      <c r="CA26" s="56">
        <v>12593.3</v>
      </c>
      <c r="CB26" s="57">
        <v>0.48899999999999999</v>
      </c>
      <c r="CC26" s="59">
        <v>38</v>
      </c>
    </row>
    <row r="27" spans="1:81" ht="11.25" customHeight="1" x14ac:dyDescent="0.15">
      <c r="A27" s="54">
        <v>19</v>
      </c>
      <c r="B27" s="55" t="s">
        <v>37</v>
      </c>
      <c r="C27" s="60">
        <v>95016.44</v>
      </c>
      <c r="D27" s="56">
        <v>31940.959999999999</v>
      </c>
      <c r="E27" s="57">
        <v>0.33600000000000002</v>
      </c>
      <c r="F27" s="58">
        <v>36</v>
      </c>
      <c r="G27" s="56">
        <v>32934.1</v>
      </c>
      <c r="H27" s="57">
        <v>0.97</v>
      </c>
      <c r="I27" s="59">
        <v>34</v>
      </c>
      <c r="J27" s="60">
        <v>91717.9</v>
      </c>
      <c r="K27" s="57">
        <v>0.96499999999999997</v>
      </c>
      <c r="L27" s="56">
        <v>29610.720000000001</v>
      </c>
      <c r="M27" s="57">
        <v>0.32300000000000001</v>
      </c>
      <c r="N27" s="58">
        <v>42</v>
      </c>
      <c r="O27" s="56">
        <v>31211.4</v>
      </c>
      <c r="P27" s="57">
        <v>0.94899999999999995</v>
      </c>
      <c r="Q27" s="59">
        <v>39</v>
      </c>
      <c r="R27" s="74">
        <v>45463.7</v>
      </c>
      <c r="S27" s="57">
        <v>0.47799999999999998</v>
      </c>
      <c r="T27" s="56">
        <v>14723.51</v>
      </c>
      <c r="U27" s="57">
        <v>0.32400000000000001</v>
      </c>
      <c r="V27" s="58">
        <v>41</v>
      </c>
      <c r="W27" s="56">
        <v>13984.9</v>
      </c>
      <c r="X27" s="57">
        <v>1.0529999999999999</v>
      </c>
      <c r="Y27" s="58">
        <v>22</v>
      </c>
      <c r="Z27" s="60">
        <v>14397.3</v>
      </c>
      <c r="AA27" s="57">
        <v>0.152</v>
      </c>
      <c r="AB27" s="56">
        <v>6094.09</v>
      </c>
      <c r="AC27" s="57">
        <v>0.42299999999999999</v>
      </c>
      <c r="AD27" s="56">
        <v>5099.2</v>
      </c>
      <c r="AE27" s="57">
        <v>1.1950000000000001</v>
      </c>
      <c r="AF27" s="59">
        <v>28</v>
      </c>
      <c r="AG27" s="60">
        <v>3193.1</v>
      </c>
      <c r="AH27" s="57">
        <v>3.4000000000000002E-2</v>
      </c>
      <c r="AI27" s="56">
        <v>1008.04</v>
      </c>
      <c r="AJ27" s="57">
        <v>0.316</v>
      </c>
      <c r="AK27" s="56">
        <v>1460.6</v>
      </c>
      <c r="AL27" s="57">
        <v>0.69</v>
      </c>
      <c r="AM27" s="59">
        <v>41</v>
      </c>
      <c r="AN27" s="60">
        <v>9603.2000000000007</v>
      </c>
      <c r="AO27" s="57">
        <v>0.10100000000000001</v>
      </c>
      <c r="AP27" s="56">
        <v>4041.71</v>
      </c>
      <c r="AQ27" s="57">
        <v>0.42099999999999999</v>
      </c>
      <c r="AR27" s="56">
        <v>7203.3</v>
      </c>
      <c r="AS27" s="57">
        <v>0.56100000000000005</v>
      </c>
      <c r="AT27" s="59">
        <v>37</v>
      </c>
      <c r="AU27" s="60">
        <v>0</v>
      </c>
      <c r="AV27" s="57">
        <v>0</v>
      </c>
      <c r="AW27" s="56">
        <v>0</v>
      </c>
      <c r="AX27" s="57">
        <v>0</v>
      </c>
      <c r="AY27" s="56">
        <v>0</v>
      </c>
      <c r="AZ27" s="57">
        <v>0</v>
      </c>
      <c r="BA27" s="59" t="s">
        <v>62</v>
      </c>
      <c r="BB27" s="60">
        <v>1983.9</v>
      </c>
      <c r="BC27" s="57">
        <v>2.1000000000000001E-2</v>
      </c>
      <c r="BD27" s="56">
        <v>494.15</v>
      </c>
      <c r="BE27" s="57">
        <v>0.249</v>
      </c>
      <c r="BF27" s="56">
        <v>164.7</v>
      </c>
      <c r="BG27" s="57">
        <v>3</v>
      </c>
      <c r="BH27" s="59">
        <v>3</v>
      </c>
      <c r="BI27" s="60">
        <v>15638.4</v>
      </c>
      <c r="BJ27" s="57">
        <v>0.16500000000000001</v>
      </c>
      <c r="BK27" s="56">
        <v>2414.73</v>
      </c>
      <c r="BL27" s="57">
        <v>0.154</v>
      </c>
      <c r="BM27" s="56">
        <v>2561.6999999999998</v>
      </c>
      <c r="BN27" s="57">
        <v>0.94299999999999995</v>
      </c>
      <c r="BO27" s="59">
        <v>27</v>
      </c>
      <c r="BP27" s="60">
        <v>1438.3</v>
      </c>
      <c r="BQ27" s="57">
        <v>1.4999999999999999E-2</v>
      </c>
      <c r="BR27" s="56">
        <v>834.48</v>
      </c>
      <c r="BS27" s="57">
        <v>0.57999999999999996</v>
      </c>
      <c r="BT27" s="56">
        <v>737</v>
      </c>
      <c r="BU27" s="57">
        <v>1.1319999999999999</v>
      </c>
      <c r="BV27" s="59">
        <v>19</v>
      </c>
      <c r="BW27" s="60">
        <v>3298.5</v>
      </c>
      <c r="BX27" s="57">
        <v>3.5000000000000003E-2</v>
      </c>
      <c r="BY27" s="56">
        <v>2330.2399999999998</v>
      </c>
      <c r="BZ27" s="57">
        <v>0.70599999999999996</v>
      </c>
      <c r="CA27" s="56">
        <v>1722.7</v>
      </c>
      <c r="CB27" s="57">
        <v>1.353</v>
      </c>
      <c r="CC27" s="59">
        <v>9</v>
      </c>
    </row>
    <row r="28" spans="1:81" ht="11.25" customHeight="1" x14ac:dyDescent="0.15">
      <c r="A28" s="54">
        <v>20</v>
      </c>
      <c r="B28" s="55" t="s">
        <v>38</v>
      </c>
      <c r="C28" s="60">
        <v>341783.36</v>
      </c>
      <c r="D28" s="56">
        <v>108043.76</v>
      </c>
      <c r="E28" s="57">
        <v>0.316</v>
      </c>
      <c r="F28" s="58">
        <v>40</v>
      </c>
      <c r="G28" s="56">
        <v>94692.3</v>
      </c>
      <c r="H28" s="57">
        <v>1.141</v>
      </c>
      <c r="I28" s="59">
        <v>9</v>
      </c>
      <c r="J28" s="60">
        <v>272955</v>
      </c>
      <c r="K28" s="57">
        <v>0.79900000000000004</v>
      </c>
      <c r="L28" s="56">
        <v>96020.88</v>
      </c>
      <c r="M28" s="57">
        <v>0.35199999999999998</v>
      </c>
      <c r="N28" s="58">
        <v>37</v>
      </c>
      <c r="O28" s="56">
        <v>80928.2</v>
      </c>
      <c r="P28" s="57">
        <v>1.1859999999999999</v>
      </c>
      <c r="Q28" s="59">
        <v>9</v>
      </c>
      <c r="R28" s="74">
        <v>148624.5</v>
      </c>
      <c r="S28" s="57">
        <v>0.435</v>
      </c>
      <c r="T28" s="56">
        <v>51697.35</v>
      </c>
      <c r="U28" s="57">
        <v>0.34799999999999998</v>
      </c>
      <c r="V28" s="58">
        <v>32</v>
      </c>
      <c r="W28" s="56">
        <v>45461.8</v>
      </c>
      <c r="X28" s="57">
        <v>1.137</v>
      </c>
      <c r="Y28" s="58">
        <v>5</v>
      </c>
      <c r="Z28" s="60">
        <v>37600</v>
      </c>
      <c r="AA28" s="57">
        <v>0.11</v>
      </c>
      <c r="AB28" s="56">
        <v>15470.6</v>
      </c>
      <c r="AC28" s="57">
        <v>0.41099999999999998</v>
      </c>
      <c r="AD28" s="56">
        <v>12246.5</v>
      </c>
      <c r="AE28" s="57">
        <v>1.2629999999999999</v>
      </c>
      <c r="AF28" s="59">
        <v>6</v>
      </c>
      <c r="AG28" s="60">
        <v>13647</v>
      </c>
      <c r="AH28" s="57">
        <v>0.04</v>
      </c>
      <c r="AI28" s="56">
        <v>5850.81</v>
      </c>
      <c r="AJ28" s="57">
        <v>0.42899999999999999</v>
      </c>
      <c r="AK28" s="56">
        <v>6721</v>
      </c>
      <c r="AL28" s="57">
        <v>0.871</v>
      </c>
      <c r="AM28" s="59">
        <v>29</v>
      </c>
      <c r="AN28" s="60">
        <v>9947.7199999999993</v>
      </c>
      <c r="AO28" s="57">
        <v>2.9000000000000001E-2</v>
      </c>
      <c r="AP28" s="56">
        <v>9714.19</v>
      </c>
      <c r="AQ28" s="57">
        <v>0.97699999999999998</v>
      </c>
      <c r="AR28" s="56">
        <v>3603.9</v>
      </c>
      <c r="AS28" s="57">
        <v>2.6949999999999998</v>
      </c>
      <c r="AT28" s="59">
        <v>3</v>
      </c>
      <c r="AU28" s="60">
        <v>180</v>
      </c>
      <c r="AV28" s="57">
        <v>1E-3</v>
      </c>
      <c r="AW28" s="56">
        <v>92.15</v>
      </c>
      <c r="AX28" s="57">
        <v>0.51200000000000001</v>
      </c>
      <c r="AY28" s="56">
        <v>68.400000000000006</v>
      </c>
      <c r="AZ28" s="57">
        <v>1.347</v>
      </c>
      <c r="BA28" s="59">
        <v>12</v>
      </c>
      <c r="BB28" s="60">
        <v>23769.5</v>
      </c>
      <c r="BC28" s="57">
        <v>7.0000000000000007E-2</v>
      </c>
      <c r="BD28" s="56">
        <v>3416.32</v>
      </c>
      <c r="BE28" s="57">
        <v>0.14399999999999999</v>
      </c>
      <c r="BF28" s="56">
        <v>2423.8000000000002</v>
      </c>
      <c r="BG28" s="57">
        <v>1.409</v>
      </c>
      <c r="BH28" s="59">
        <v>13</v>
      </c>
      <c r="BI28" s="60">
        <v>32110.5</v>
      </c>
      <c r="BJ28" s="57">
        <v>9.4E-2</v>
      </c>
      <c r="BK28" s="56">
        <v>7043.83</v>
      </c>
      <c r="BL28" s="57">
        <v>0.219</v>
      </c>
      <c r="BM28" s="56">
        <v>6751.7</v>
      </c>
      <c r="BN28" s="57">
        <v>1.0429999999999999</v>
      </c>
      <c r="BO28" s="59">
        <v>19</v>
      </c>
      <c r="BP28" s="60">
        <v>7075.85</v>
      </c>
      <c r="BQ28" s="57">
        <v>2.1000000000000001E-2</v>
      </c>
      <c r="BR28" s="56">
        <v>2735.65</v>
      </c>
      <c r="BS28" s="57">
        <v>0.38700000000000001</v>
      </c>
      <c r="BT28" s="56">
        <v>3651</v>
      </c>
      <c r="BU28" s="57">
        <v>0.749</v>
      </c>
      <c r="BV28" s="59">
        <v>38</v>
      </c>
      <c r="BW28" s="60">
        <v>68828.38</v>
      </c>
      <c r="BX28" s="57">
        <v>0.20100000000000001</v>
      </c>
      <c r="BY28" s="56">
        <v>12022.88</v>
      </c>
      <c r="BZ28" s="57">
        <v>0.17499999999999999</v>
      </c>
      <c r="CA28" s="56">
        <v>13764.1</v>
      </c>
      <c r="CB28" s="57">
        <v>0.873</v>
      </c>
      <c r="CC28" s="59">
        <v>24</v>
      </c>
    </row>
    <row r="29" spans="1:81" ht="11.25" customHeight="1" x14ac:dyDescent="0.15">
      <c r="A29" s="54">
        <v>21</v>
      </c>
      <c r="B29" s="55" t="s">
        <v>39</v>
      </c>
      <c r="C29" s="60">
        <v>81783.600000000006</v>
      </c>
      <c r="D29" s="56">
        <v>31478.19</v>
      </c>
      <c r="E29" s="57">
        <v>0.38500000000000001</v>
      </c>
      <c r="F29" s="58">
        <v>26</v>
      </c>
      <c r="G29" s="56">
        <v>30353.1</v>
      </c>
      <c r="H29" s="57">
        <v>1.0369999999999999</v>
      </c>
      <c r="I29" s="59">
        <v>26</v>
      </c>
      <c r="J29" s="60">
        <v>74060</v>
      </c>
      <c r="K29" s="57">
        <v>0.90600000000000003</v>
      </c>
      <c r="L29" s="56">
        <v>28368.959999999999</v>
      </c>
      <c r="M29" s="57">
        <v>0.38300000000000001</v>
      </c>
      <c r="N29" s="58">
        <v>30</v>
      </c>
      <c r="O29" s="56">
        <v>27621.3</v>
      </c>
      <c r="P29" s="57">
        <v>1.0269999999999999</v>
      </c>
      <c r="Q29" s="59">
        <v>32</v>
      </c>
      <c r="R29" s="74">
        <v>30335</v>
      </c>
      <c r="S29" s="57">
        <v>0.371</v>
      </c>
      <c r="T29" s="56">
        <v>11160.92</v>
      </c>
      <c r="U29" s="57">
        <v>0.36799999999999999</v>
      </c>
      <c r="V29" s="58">
        <v>25</v>
      </c>
      <c r="W29" s="56">
        <v>10412</v>
      </c>
      <c r="X29" s="57">
        <v>1.0720000000000001</v>
      </c>
      <c r="Y29" s="58">
        <v>16</v>
      </c>
      <c r="Z29" s="60">
        <v>16815</v>
      </c>
      <c r="AA29" s="57">
        <v>0.20599999999999999</v>
      </c>
      <c r="AB29" s="56">
        <v>7496.12</v>
      </c>
      <c r="AC29" s="57">
        <v>0.44600000000000001</v>
      </c>
      <c r="AD29" s="56">
        <v>6269.2</v>
      </c>
      <c r="AE29" s="57">
        <v>1.196</v>
      </c>
      <c r="AF29" s="59">
        <v>16</v>
      </c>
      <c r="AG29" s="60">
        <v>2500</v>
      </c>
      <c r="AH29" s="57">
        <v>3.1E-2</v>
      </c>
      <c r="AI29" s="56">
        <v>1079.32</v>
      </c>
      <c r="AJ29" s="57">
        <v>0.432</v>
      </c>
      <c r="AK29" s="56">
        <v>1030.9000000000001</v>
      </c>
      <c r="AL29" s="57">
        <v>1.0469999999999999</v>
      </c>
      <c r="AM29" s="59">
        <v>5</v>
      </c>
      <c r="AN29" s="60">
        <v>9000</v>
      </c>
      <c r="AO29" s="57">
        <v>0.11</v>
      </c>
      <c r="AP29" s="56">
        <v>5407.34</v>
      </c>
      <c r="AQ29" s="57">
        <v>0.60099999999999998</v>
      </c>
      <c r="AR29" s="56">
        <v>5888.8</v>
      </c>
      <c r="AS29" s="57">
        <v>0.91800000000000004</v>
      </c>
      <c r="AT29" s="59">
        <v>32</v>
      </c>
      <c r="AU29" s="60">
        <v>10</v>
      </c>
      <c r="AV29" s="57">
        <v>0</v>
      </c>
      <c r="AW29" s="56">
        <v>18.46</v>
      </c>
      <c r="AX29" s="57">
        <v>1.8460000000000001</v>
      </c>
      <c r="AY29" s="56">
        <v>7.6</v>
      </c>
      <c r="AZ29" s="57">
        <v>2.4289999999999998</v>
      </c>
      <c r="BA29" s="59">
        <v>3</v>
      </c>
      <c r="BB29" s="60">
        <v>2227</v>
      </c>
      <c r="BC29" s="57">
        <v>2.7E-2</v>
      </c>
      <c r="BD29" s="56">
        <v>289.06</v>
      </c>
      <c r="BE29" s="57">
        <v>0.13</v>
      </c>
      <c r="BF29" s="56">
        <v>245</v>
      </c>
      <c r="BG29" s="57">
        <v>1.18</v>
      </c>
      <c r="BH29" s="59">
        <v>24</v>
      </c>
      <c r="BI29" s="60">
        <v>12300</v>
      </c>
      <c r="BJ29" s="57">
        <v>0.15</v>
      </c>
      <c r="BK29" s="56">
        <v>2446.04</v>
      </c>
      <c r="BL29" s="57">
        <v>0.19900000000000001</v>
      </c>
      <c r="BM29" s="56">
        <v>3287.2</v>
      </c>
      <c r="BN29" s="57">
        <v>0.74399999999999999</v>
      </c>
      <c r="BO29" s="59">
        <v>38</v>
      </c>
      <c r="BP29" s="60">
        <v>873</v>
      </c>
      <c r="BQ29" s="57">
        <v>1.0999999999999999E-2</v>
      </c>
      <c r="BR29" s="56">
        <v>471.7</v>
      </c>
      <c r="BS29" s="57">
        <v>0.54</v>
      </c>
      <c r="BT29" s="56">
        <v>480.7</v>
      </c>
      <c r="BU29" s="57">
        <v>0.98099999999999998</v>
      </c>
      <c r="BV29" s="59">
        <v>31</v>
      </c>
      <c r="BW29" s="60">
        <v>7723.6</v>
      </c>
      <c r="BX29" s="57">
        <v>9.4E-2</v>
      </c>
      <c r="BY29" s="56">
        <v>3109.23</v>
      </c>
      <c r="BZ29" s="57">
        <v>0.40300000000000002</v>
      </c>
      <c r="CA29" s="56">
        <v>2731.7</v>
      </c>
      <c r="CB29" s="57">
        <v>1.1379999999999999</v>
      </c>
      <c r="CC29" s="59">
        <v>17</v>
      </c>
    </row>
    <row r="30" spans="1:81" ht="11.25" customHeight="1" x14ac:dyDescent="0.15">
      <c r="A30" s="54">
        <v>22</v>
      </c>
      <c r="B30" s="55" t="s">
        <v>40</v>
      </c>
      <c r="C30" s="60">
        <v>105142.02</v>
      </c>
      <c r="D30" s="56">
        <v>43112.480000000003</v>
      </c>
      <c r="E30" s="57">
        <v>0.41</v>
      </c>
      <c r="F30" s="58">
        <v>14</v>
      </c>
      <c r="G30" s="56">
        <v>39324</v>
      </c>
      <c r="H30" s="57">
        <v>1.0960000000000001</v>
      </c>
      <c r="I30" s="59">
        <v>19</v>
      </c>
      <c r="J30" s="60">
        <v>97564.4</v>
      </c>
      <c r="K30" s="57">
        <v>0.92800000000000005</v>
      </c>
      <c r="L30" s="56">
        <v>40370.160000000003</v>
      </c>
      <c r="M30" s="57">
        <v>0.41399999999999998</v>
      </c>
      <c r="N30" s="58">
        <v>17</v>
      </c>
      <c r="O30" s="56">
        <v>37269.199999999997</v>
      </c>
      <c r="P30" s="57">
        <v>1.083</v>
      </c>
      <c r="Q30" s="59">
        <v>23</v>
      </c>
      <c r="R30" s="74">
        <v>41868</v>
      </c>
      <c r="S30" s="57">
        <v>0.39800000000000002</v>
      </c>
      <c r="T30" s="56">
        <v>16092.44</v>
      </c>
      <c r="U30" s="57">
        <v>0.38400000000000001</v>
      </c>
      <c r="V30" s="58">
        <v>17</v>
      </c>
      <c r="W30" s="56">
        <v>16086.6</v>
      </c>
      <c r="X30" s="57">
        <v>1</v>
      </c>
      <c r="Y30" s="58">
        <v>36</v>
      </c>
      <c r="Z30" s="60">
        <v>25236.1</v>
      </c>
      <c r="AA30" s="57">
        <v>0.24</v>
      </c>
      <c r="AB30" s="56">
        <v>12155.11</v>
      </c>
      <c r="AC30" s="57">
        <v>0.48199999999999998</v>
      </c>
      <c r="AD30" s="56">
        <v>10167.200000000001</v>
      </c>
      <c r="AE30" s="57">
        <v>1.196</v>
      </c>
      <c r="AF30" s="59">
        <v>16</v>
      </c>
      <c r="AG30" s="60">
        <v>5997.4</v>
      </c>
      <c r="AH30" s="57">
        <v>5.7000000000000002E-2</v>
      </c>
      <c r="AI30" s="56">
        <v>1945.29</v>
      </c>
      <c r="AJ30" s="57">
        <v>0.32400000000000001</v>
      </c>
      <c r="AK30" s="56">
        <v>2304.1999999999998</v>
      </c>
      <c r="AL30" s="57">
        <v>0.84399999999999997</v>
      </c>
      <c r="AM30" s="59">
        <v>31</v>
      </c>
      <c r="AN30" s="60">
        <v>5723.3</v>
      </c>
      <c r="AO30" s="57">
        <v>5.3999999999999999E-2</v>
      </c>
      <c r="AP30" s="56">
        <v>4325.46</v>
      </c>
      <c r="AQ30" s="57">
        <v>0.75600000000000001</v>
      </c>
      <c r="AR30" s="56">
        <v>4491.5</v>
      </c>
      <c r="AS30" s="57">
        <v>0.96299999999999997</v>
      </c>
      <c r="AT30" s="59">
        <v>31</v>
      </c>
      <c r="AU30" s="60">
        <v>26</v>
      </c>
      <c r="AV30" s="57">
        <v>0</v>
      </c>
      <c r="AW30" s="56">
        <v>25.26</v>
      </c>
      <c r="AX30" s="57">
        <v>0.97199999999999998</v>
      </c>
      <c r="AY30" s="56">
        <v>35.4</v>
      </c>
      <c r="AZ30" s="57">
        <v>0.71399999999999997</v>
      </c>
      <c r="BA30" s="59">
        <v>22</v>
      </c>
      <c r="BB30" s="60">
        <v>3044.9</v>
      </c>
      <c r="BC30" s="57">
        <v>2.9000000000000001E-2</v>
      </c>
      <c r="BD30" s="56">
        <v>379.08</v>
      </c>
      <c r="BE30" s="57">
        <v>0.124</v>
      </c>
      <c r="BF30" s="56">
        <v>324.39999999999998</v>
      </c>
      <c r="BG30" s="57">
        <v>1.169</v>
      </c>
      <c r="BH30" s="59">
        <v>26</v>
      </c>
      <c r="BI30" s="60">
        <v>12760.1</v>
      </c>
      <c r="BJ30" s="57">
        <v>0.121</v>
      </c>
      <c r="BK30" s="56">
        <v>4133.8900000000003</v>
      </c>
      <c r="BL30" s="57">
        <v>0.32400000000000001</v>
      </c>
      <c r="BM30" s="56">
        <v>2840.2</v>
      </c>
      <c r="BN30" s="57">
        <v>1.4550000000000001</v>
      </c>
      <c r="BO30" s="59">
        <v>7</v>
      </c>
      <c r="BP30" s="60">
        <v>2908.7</v>
      </c>
      <c r="BQ30" s="57">
        <v>2.8000000000000001E-2</v>
      </c>
      <c r="BR30" s="56">
        <v>1313.63</v>
      </c>
      <c r="BS30" s="57">
        <v>0.45200000000000001</v>
      </c>
      <c r="BT30" s="56">
        <v>1019.9</v>
      </c>
      <c r="BU30" s="57">
        <v>1.288</v>
      </c>
      <c r="BV30" s="59">
        <v>8</v>
      </c>
      <c r="BW30" s="60">
        <v>7577.58</v>
      </c>
      <c r="BX30" s="57">
        <v>7.1999999999999995E-2</v>
      </c>
      <c r="BY30" s="56">
        <v>2742.31</v>
      </c>
      <c r="BZ30" s="57">
        <v>0.36199999999999999</v>
      </c>
      <c r="CA30" s="56">
        <v>2054.8000000000002</v>
      </c>
      <c r="CB30" s="57">
        <v>1.335</v>
      </c>
      <c r="CC30" s="59">
        <v>10</v>
      </c>
    </row>
    <row r="31" spans="1:81" ht="11.25" customHeight="1" x14ac:dyDescent="0.15">
      <c r="A31" s="54">
        <v>23</v>
      </c>
      <c r="B31" s="55" t="s">
        <v>41</v>
      </c>
      <c r="C31" s="60">
        <v>77712.92</v>
      </c>
      <c r="D31" s="56">
        <v>30474.16</v>
      </c>
      <c r="E31" s="57">
        <v>0.39200000000000002</v>
      </c>
      <c r="F31" s="58">
        <v>20</v>
      </c>
      <c r="G31" s="56">
        <v>29954.7</v>
      </c>
      <c r="H31" s="57">
        <v>1.0169999999999999</v>
      </c>
      <c r="I31" s="59">
        <v>30</v>
      </c>
      <c r="J31" s="60">
        <v>68253.100000000006</v>
      </c>
      <c r="K31" s="57">
        <v>0.878</v>
      </c>
      <c r="L31" s="56">
        <v>26483.4</v>
      </c>
      <c r="M31" s="57">
        <v>0.38800000000000001</v>
      </c>
      <c r="N31" s="58">
        <v>25</v>
      </c>
      <c r="O31" s="56">
        <v>25141.1</v>
      </c>
      <c r="P31" s="57">
        <v>1.0529999999999999</v>
      </c>
      <c r="Q31" s="59">
        <v>30</v>
      </c>
      <c r="R31" s="74">
        <v>38229.1</v>
      </c>
      <c r="S31" s="57">
        <v>0.49199999999999999</v>
      </c>
      <c r="T31" s="56">
        <v>13242.76</v>
      </c>
      <c r="U31" s="57">
        <v>0.34599999999999997</v>
      </c>
      <c r="V31" s="58">
        <v>33</v>
      </c>
      <c r="W31" s="56">
        <v>13140.8</v>
      </c>
      <c r="X31" s="57">
        <v>1.008</v>
      </c>
      <c r="Y31" s="58">
        <v>34</v>
      </c>
      <c r="Z31" s="60">
        <v>13481.7</v>
      </c>
      <c r="AA31" s="57">
        <v>0.17299999999999999</v>
      </c>
      <c r="AB31" s="56">
        <v>5885.44</v>
      </c>
      <c r="AC31" s="57">
        <v>0.437</v>
      </c>
      <c r="AD31" s="56">
        <v>4926.1000000000004</v>
      </c>
      <c r="AE31" s="57">
        <v>1.1950000000000001</v>
      </c>
      <c r="AF31" s="59">
        <v>28</v>
      </c>
      <c r="AG31" s="60">
        <v>4576.5</v>
      </c>
      <c r="AH31" s="57">
        <v>5.8999999999999997E-2</v>
      </c>
      <c r="AI31" s="56">
        <v>2253.0100000000002</v>
      </c>
      <c r="AJ31" s="57">
        <v>0.49199999999999999</v>
      </c>
      <c r="AK31" s="56">
        <v>2099.5</v>
      </c>
      <c r="AL31" s="57">
        <v>1.073</v>
      </c>
      <c r="AM31" s="59">
        <v>3</v>
      </c>
      <c r="AN31" s="60">
        <v>2000</v>
      </c>
      <c r="AO31" s="57">
        <v>2.5999999999999999E-2</v>
      </c>
      <c r="AP31" s="56">
        <v>2792.6</v>
      </c>
      <c r="AQ31" s="57">
        <v>1.3959999999999999</v>
      </c>
      <c r="AR31" s="56">
        <v>2395.9</v>
      </c>
      <c r="AS31" s="57">
        <v>1.1659999999999999</v>
      </c>
      <c r="AT31" s="59">
        <v>26</v>
      </c>
      <c r="AU31" s="60">
        <v>16</v>
      </c>
      <c r="AV31" s="57">
        <v>0</v>
      </c>
      <c r="AW31" s="56">
        <v>15.75</v>
      </c>
      <c r="AX31" s="57">
        <v>0.98399999999999999</v>
      </c>
      <c r="AY31" s="56">
        <v>0</v>
      </c>
      <c r="AZ31" s="57">
        <v>0</v>
      </c>
      <c r="BA31" s="59" t="s">
        <v>62</v>
      </c>
      <c r="BB31" s="60">
        <v>1272.9000000000001</v>
      </c>
      <c r="BC31" s="57">
        <v>1.6E-2</v>
      </c>
      <c r="BD31" s="56">
        <v>111.96</v>
      </c>
      <c r="BE31" s="57">
        <v>8.7999999999999995E-2</v>
      </c>
      <c r="BF31" s="56">
        <v>91.7</v>
      </c>
      <c r="BG31" s="57">
        <v>1.2210000000000001</v>
      </c>
      <c r="BH31" s="59">
        <v>22</v>
      </c>
      <c r="BI31" s="60">
        <v>7425</v>
      </c>
      <c r="BJ31" s="57">
        <v>9.6000000000000002E-2</v>
      </c>
      <c r="BK31" s="56">
        <v>1572.46</v>
      </c>
      <c r="BL31" s="57">
        <v>0.21199999999999999</v>
      </c>
      <c r="BM31" s="56">
        <v>1978.6</v>
      </c>
      <c r="BN31" s="57">
        <v>0.79500000000000004</v>
      </c>
      <c r="BO31" s="59">
        <v>35</v>
      </c>
      <c r="BP31" s="60">
        <v>1251.9000000000001</v>
      </c>
      <c r="BQ31" s="57">
        <v>1.6E-2</v>
      </c>
      <c r="BR31" s="56">
        <v>609.41999999999996</v>
      </c>
      <c r="BS31" s="57">
        <v>0.48699999999999999</v>
      </c>
      <c r="BT31" s="56">
        <v>508.4</v>
      </c>
      <c r="BU31" s="57">
        <v>1.1990000000000001</v>
      </c>
      <c r="BV31" s="59">
        <v>14</v>
      </c>
      <c r="BW31" s="60">
        <v>9459.7800000000007</v>
      </c>
      <c r="BX31" s="57">
        <v>0.122</v>
      </c>
      <c r="BY31" s="56">
        <v>3990.77</v>
      </c>
      <c r="BZ31" s="57">
        <v>0.42199999999999999</v>
      </c>
      <c r="CA31" s="56">
        <v>4813.6000000000004</v>
      </c>
      <c r="CB31" s="57">
        <v>0.82899999999999996</v>
      </c>
      <c r="CC31" s="59">
        <v>26</v>
      </c>
    </row>
    <row r="32" spans="1:81" ht="11.25" customHeight="1" x14ac:dyDescent="0.15">
      <c r="A32" s="54">
        <v>24</v>
      </c>
      <c r="B32" s="55" t="s">
        <v>42</v>
      </c>
      <c r="C32" s="60">
        <v>105188.58</v>
      </c>
      <c r="D32" s="56">
        <v>50440.03</v>
      </c>
      <c r="E32" s="57">
        <v>0.48</v>
      </c>
      <c r="F32" s="58">
        <v>2</v>
      </c>
      <c r="G32" s="56">
        <v>40444.800000000003</v>
      </c>
      <c r="H32" s="57">
        <v>1.2470000000000001</v>
      </c>
      <c r="I32" s="59">
        <v>6</v>
      </c>
      <c r="J32" s="60">
        <v>99293.6</v>
      </c>
      <c r="K32" s="57">
        <v>0.94399999999999995</v>
      </c>
      <c r="L32" s="56">
        <v>44840.59</v>
      </c>
      <c r="M32" s="57">
        <v>0.45200000000000001</v>
      </c>
      <c r="N32" s="58">
        <v>2</v>
      </c>
      <c r="O32" s="56">
        <v>37306.300000000003</v>
      </c>
      <c r="P32" s="57">
        <v>1.202</v>
      </c>
      <c r="Q32" s="59">
        <v>7</v>
      </c>
      <c r="R32" s="74">
        <v>42194</v>
      </c>
      <c r="S32" s="57">
        <v>0.40100000000000002</v>
      </c>
      <c r="T32" s="56">
        <v>16465.240000000002</v>
      </c>
      <c r="U32" s="57">
        <v>0.39</v>
      </c>
      <c r="V32" s="58">
        <v>15</v>
      </c>
      <c r="W32" s="56">
        <v>14452.5</v>
      </c>
      <c r="X32" s="57">
        <v>1.139</v>
      </c>
      <c r="Y32" s="58">
        <v>4</v>
      </c>
      <c r="Z32" s="60">
        <v>19457.8</v>
      </c>
      <c r="AA32" s="57">
        <v>0.185</v>
      </c>
      <c r="AB32" s="56">
        <v>8076.26</v>
      </c>
      <c r="AC32" s="57">
        <v>0.41499999999999998</v>
      </c>
      <c r="AD32" s="56">
        <v>7109.7</v>
      </c>
      <c r="AE32" s="57">
        <v>1.1359999999999999</v>
      </c>
      <c r="AF32" s="59">
        <v>39</v>
      </c>
      <c r="AG32" s="60">
        <v>2774.4</v>
      </c>
      <c r="AH32" s="57">
        <v>2.5999999999999999E-2</v>
      </c>
      <c r="AI32" s="56">
        <v>957.96</v>
      </c>
      <c r="AJ32" s="57">
        <v>0.34499999999999997</v>
      </c>
      <c r="AK32" s="56">
        <v>1170.8</v>
      </c>
      <c r="AL32" s="57">
        <v>0.81799999999999995</v>
      </c>
      <c r="AM32" s="59">
        <v>32</v>
      </c>
      <c r="AN32" s="60">
        <v>19316.7</v>
      </c>
      <c r="AO32" s="57">
        <v>0.184</v>
      </c>
      <c r="AP32" s="56">
        <v>15843.72</v>
      </c>
      <c r="AQ32" s="57">
        <v>0.82</v>
      </c>
      <c r="AR32" s="56">
        <v>11119</v>
      </c>
      <c r="AS32" s="57">
        <v>1.425</v>
      </c>
      <c r="AT32" s="59">
        <v>21</v>
      </c>
      <c r="AU32" s="60">
        <v>0</v>
      </c>
      <c r="AV32" s="57">
        <v>0</v>
      </c>
      <c r="AW32" s="56">
        <v>0</v>
      </c>
      <c r="AX32" s="57">
        <v>0</v>
      </c>
      <c r="AY32" s="56">
        <v>0</v>
      </c>
      <c r="AZ32" s="57">
        <v>0</v>
      </c>
      <c r="BA32" s="59" t="s">
        <v>62</v>
      </c>
      <c r="BB32" s="60">
        <v>2713.1</v>
      </c>
      <c r="BC32" s="57">
        <v>2.5999999999999999E-2</v>
      </c>
      <c r="BD32" s="56">
        <v>118.88</v>
      </c>
      <c r="BE32" s="57">
        <v>4.3999999999999997E-2</v>
      </c>
      <c r="BF32" s="56">
        <v>207</v>
      </c>
      <c r="BG32" s="57">
        <v>0.57399999999999995</v>
      </c>
      <c r="BH32" s="59">
        <v>41</v>
      </c>
      <c r="BI32" s="60">
        <v>12026.3</v>
      </c>
      <c r="BJ32" s="57">
        <v>0.114</v>
      </c>
      <c r="BK32" s="56">
        <v>3044.07</v>
      </c>
      <c r="BL32" s="57">
        <v>0.253</v>
      </c>
      <c r="BM32" s="56">
        <v>2925.7</v>
      </c>
      <c r="BN32" s="57">
        <v>1.04</v>
      </c>
      <c r="BO32" s="59">
        <v>20</v>
      </c>
      <c r="BP32" s="60">
        <v>811.3</v>
      </c>
      <c r="BQ32" s="57">
        <v>8.0000000000000002E-3</v>
      </c>
      <c r="BR32" s="56">
        <v>334.46</v>
      </c>
      <c r="BS32" s="57">
        <v>0.41199999999999998</v>
      </c>
      <c r="BT32" s="56">
        <v>321.60000000000002</v>
      </c>
      <c r="BU32" s="57">
        <v>1.04</v>
      </c>
      <c r="BV32" s="59">
        <v>26</v>
      </c>
      <c r="BW32" s="60">
        <v>5895</v>
      </c>
      <c r="BX32" s="57">
        <v>5.6000000000000001E-2</v>
      </c>
      <c r="BY32" s="56">
        <v>5599.43</v>
      </c>
      <c r="BZ32" s="57">
        <v>0.95</v>
      </c>
      <c r="CA32" s="56">
        <v>3138.5</v>
      </c>
      <c r="CB32" s="57">
        <v>1.784</v>
      </c>
      <c r="CC32" s="59">
        <v>5</v>
      </c>
    </row>
    <row r="33" spans="1:81" ht="11.25" customHeight="1" x14ac:dyDescent="0.15">
      <c r="A33" s="54">
        <v>25</v>
      </c>
      <c r="B33" s="55" t="s">
        <v>43</v>
      </c>
      <c r="C33" s="60">
        <v>194363.66</v>
      </c>
      <c r="D33" s="56">
        <v>87599.5</v>
      </c>
      <c r="E33" s="57">
        <v>0.45100000000000001</v>
      </c>
      <c r="F33" s="58">
        <v>5</v>
      </c>
      <c r="G33" s="56">
        <v>67795.8</v>
      </c>
      <c r="H33" s="57">
        <v>1.292</v>
      </c>
      <c r="I33" s="59">
        <v>3</v>
      </c>
      <c r="J33" s="60">
        <v>153777.79999999999</v>
      </c>
      <c r="K33" s="57">
        <v>0.79100000000000004</v>
      </c>
      <c r="L33" s="56">
        <v>61607.88</v>
      </c>
      <c r="M33" s="57">
        <v>0.40100000000000002</v>
      </c>
      <c r="N33" s="58">
        <v>21</v>
      </c>
      <c r="O33" s="56">
        <v>55103.1</v>
      </c>
      <c r="P33" s="57">
        <v>1.1180000000000001</v>
      </c>
      <c r="Q33" s="59">
        <v>16</v>
      </c>
      <c r="R33" s="74">
        <v>82711.399999999994</v>
      </c>
      <c r="S33" s="57">
        <v>0.42599999999999999</v>
      </c>
      <c r="T33" s="56">
        <v>30585.19</v>
      </c>
      <c r="U33" s="57">
        <v>0.37</v>
      </c>
      <c r="V33" s="58">
        <v>22</v>
      </c>
      <c r="W33" s="56">
        <v>29828.6</v>
      </c>
      <c r="X33" s="57">
        <v>1.0249999999999999</v>
      </c>
      <c r="Y33" s="58">
        <v>31</v>
      </c>
      <c r="Z33" s="60">
        <v>24853</v>
      </c>
      <c r="AA33" s="57">
        <v>0.128</v>
      </c>
      <c r="AB33" s="56">
        <v>12022.79</v>
      </c>
      <c r="AC33" s="57">
        <v>0.48399999999999999</v>
      </c>
      <c r="AD33" s="56">
        <v>10056.700000000001</v>
      </c>
      <c r="AE33" s="57">
        <v>1.196</v>
      </c>
      <c r="AF33" s="59">
        <v>16</v>
      </c>
      <c r="AG33" s="60">
        <v>6069</v>
      </c>
      <c r="AH33" s="57">
        <v>3.1E-2</v>
      </c>
      <c r="AI33" s="56">
        <v>3492.08</v>
      </c>
      <c r="AJ33" s="57">
        <v>0.57499999999999996</v>
      </c>
      <c r="AK33" s="56">
        <v>3938.5</v>
      </c>
      <c r="AL33" s="57">
        <v>0.88700000000000001</v>
      </c>
      <c r="AM33" s="59">
        <v>23</v>
      </c>
      <c r="AN33" s="60">
        <v>6359.8</v>
      </c>
      <c r="AO33" s="57">
        <v>3.3000000000000002E-2</v>
      </c>
      <c r="AP33" s="56">
        <v>7655.71</v>
      </c>
      <c r="AQ33" s="57">
        <v>1.204</v>
      </c>
      <c r="AR33" s="56">
        <v>4570</v>
      </c>
      <c r="AS33" s="57">
        <v>1.675</v>
      </c>
      <c r="AT33" s="59">
        <v>14</v>
      </c>
      <c r="AU33" s="60">
        <v>75</v>
      </c>
      <c r="AV33" s="57">
        <v>0</v>
      </c>
      <c r="AW33" s="56">
        <v>53.04</v>
      </c>
      <c r="AX33" s="57">
        <v>0.70699999999999996</v>
      </c>
      <c r="AY33" s="56">
        <v>72.900000000000006</v>
      </c>
      <c r="AZ33" s="57">
        <v>0.72799999999999998</v>
      </c>
      <c r="BA33" s="59">
        <v>21</v>
      </c>
      <c r="BB33" s="60">
        <v>9080</v>
      </c>
      <c r="BC33" s="57">
        <v>4.7E-2</v>
      </c>
      <c r="BD33" s="56">
        <v>846.38</v>
      </c>
      <c r="BE33" s="57">
        <v>9.2999999999999999E-2</v>
      </c>
      <c r="BF33" s="56">
        <v>582.20000000000005</v>
      </c>
      <c r="BG33" s="57">
        <v>1.454</v>
      </c>
      <c r="BH33" s="59">
        <v>12</v>
      </c>
      <c r="BI33" s="60">
        <v>21752.1</v>
      </c>
      <c r="BJ33" s="57">
        <v>0.112</v>
      </c>
      <c r="BK33" s="56">
        <v>5490.71</v>
      </c>
      <c r="BL33" s="57">
        <v>0.252</v>
      </c>
      <c r="BM33" s="56">
        <v>4825.5</v>
      </c>
      <c r="BN33" s="57">
        <v>1.1379999999999999</v>
      </c>
      <c r="BO33" s="59">
        <v>16</v>
      </c>
      <c r="BP33" s="60">
        <v>2877.5</v>
      </c>
      <c r="BQ33" s="57">
        <v>1.4999999999999999E-2</v>
      </c>
      <c r="BR33" s="56">
        <v>1461.98</v>
      </c>
      <c r="BS33" s="57">
        <v>0.50800000000000001</v>
      </c>
      <c r="BT33" s="56">
        <v>1228.7</v>
      </c>
      <c r="BU33" s="57">
        <v>1.19</v>
      </c>
      <c r="BV33" s="59">
        <v>16</v>
      </c>
      <c r="BW33" s="60">
        <v>40585.86</v>
      </c>
      <c r="BX33" s="57">
        <v>0.20899999999999999</v>
      </c>
      <c r="BY33" s="56">
        <v>25991.62</v>
      </c>
      <c r="BZ33" s="57">
        <v>0.64</v>
      </c>
      <c r="CA33" s="56">
        <v>12692.7</v>
      </c>
      <c r="CB33" s="57">
        <v>2.048</v>
      </c>
      <c r="CC33" s="59">
        <v>4</v>
      </c>
    </row>
    <row r="34" spans="1:81" ht="11.25" customHeight="1" x14ac:dyDescent="0.15">
      <c r="A34" s="54">
        <v>26</v>
      </c>
      <c r="B34" s="55" t="s">
        <v>44</v>
      </c>
      <c r="C34" s="60">
        <v>55598.83</v>
      </c>
      <c r="D34" s="56">
        <v>21492.720000000001</v>
      </c>
      <c r="E34" s="57">
        <v>0.38700000000000001</v>
      </c>
      <c r="F34" s="58">
        <v>25</v>
      </c>
      <c r="G34" s="56">
        <v>24390</v>
      </c>
      <c r="H34" s="57">
        <v>0.88100000000000001</v>
      </c>
      <c r="I34" s="59">
        <v>40</v>
      </c>
      <c r="J34" s="60">
        <v>50980.5</v>
      </c>
      <c r="K34" s="57">
        <v>0.91700000000000004</v>
      </c>
      <c r="L34" s="56">
        <v>21676.560000000001</v>
      </c>
      <c r="M34" s="57">
        <v>0.42499999999999999</v>
      </c>
      <c r="N34" s="58">
        <v>10</v>
      </c>
      <c r="O34" s="56">
        <v>23232.1</v>
      </c>
      <c r="P34" s="57">
        <v>0.93300000000000005</v>
      </c>
      <c r="Q34" s="59">
        <v>40</v>
      </c>
      <c r="R34" s="74">
        <v>25306.2</v>
      </c>
      <c r="S34" s="57">
        <v>0.45500000000000002</v>
      </c>
      <c r="T34" s="56">
        <v>8551.2800000000007</v>
      </c>
      <c r="U34" s="57">
        <v>0.33800000000000002</v>
      </c>
      <c r="V34" s="58">
        <v>37</v>
      </c>
      <c r="W34" s="56">
        <v>8211.9</v>
      </c>
      <c r="X34" s="57">
        <v>1.0409999999999999</v>
      </c>
      <c r="Y34" s="58">
        <v>26</v>
      </c>
      <c r="Z34" s="60">
        <v>9469.2000000000007</v>
      </c>
      <c r="AA34" s="57">
        <v>0.17</v>
      </c>
      <c r="AB34" s="56">
        <v>4839.6499999999996</v>
      </c>
      <c r="AC34" s="57">
        <v>0.51100000000000001</v>
      </c>
      <c r="AD34" s="56">
        <v>3460</v>
      </c>
      <c r="AE34" s="57">
        <v>1.399</v>
      </c>
      <c r="AF34" s="59">
        <v>3</v>
      </c>
      <c r="AG34" s="60">
        <v>1763.2</v>
      </c>
      <c r="AH34" s="57">
        <v>3.2000000000000001E-2</v>
      </c>
      <c r="AI34" s="56">
        <v>881.08</v>
      </c>
      <c r="AJ34" s="57">
        <v>0.5</v>
      </c>
      <c r="AK34" s="56">
        <v>693.6</v>
      </c>
      <c r="AL34" s="57">
        <v>1.27</v>
      </c>
      <c r="AM34" s="59">
        <v>1</v>
      </c>
      <c r="AN34" s="60">
        <v>4544.6000000000004</v>
      </c>
      <c r="AO34" s="57">
        <v>8.2000000000000003E-2</v>
      </c>
      <c r="AP34" s="56">
        <v>4785.43</v>
      </c>
      <c r="AQ34" s="57">
        <v>1.0529999999999999</v>
      </c>
      <c r="AR34" s="56">
        <v>9132.2999999999993</v>
      </c>
      <c r="AS34" s="57">
        <v>0.52400000000000002</v>
      </c>
      <c r="AT34" s="59">
        <v>39</v>
      </c>
      <c r="AU34" s="60">
        <v>17.100000000000001</v>
      </c>
      <c r="AV34" s="57">
        <v>0</v>
      </c>
      <c r="AW34" s="56">
        <v>1.6</v>
      </c>
      <c r="AX34" s="57">
        <v>9.4E-2</v>
      </c>
      <c r="AY34" s="56">
        <v>6.5</v>
      </c>
      <c r="AZ34" s="57">
        <v>0.246</v>
      </c>
      <c r="BA34" s="59">
        <v>27</v>
      </c>
      <c r="BB34" s="60">
        <v>919.5</v>
      </c>
      <c r="BC34" s="57">
        <v>1.7000000000000001E-2</v>
      </c>
      <c r="BD34" s="56">
        <v>169.12</v>
      </c>
      <c r="BE34" s="57">
        <v>0.184</v>
      </c>
      <c r="BF34" s="56">
        <v>128.19999999999999</v>
      </c>
      <c r="BG34" s="57">
        <v>1.319</v>
      </c>
      <c r="BH34" s="59">
        <v>16</v>
      </c>
      <c r="BI34" s="60">
        <v>8100</v>
      </c>
      <c r="BJ34" s="57">
        <v>0.14599999999999999</v>
      </c>
      <c r="BK34" s="56">
        <v>1944.88</v>
      </c>
      <c r="BL34" s="57">
        <v>0.24</v>
      </c>
      <c r="BM34" s="56">
        <v>1223.5999999999999</v>
      </c>
      <c r="BN34" s="57">
        <v>1.589</v>
      </c>
      <c r="BO34" s="59">
        <v>5</v>
      </c>
      <c r="BP34" s="60">
        <v>860.7</v>
      </c>
      <c r="BQ34" s="57">
        <v>1.4999999999999999E-2</v>
      </c>
      <c r="BR34" s="56">
        <v>503.51</v>
      </c>
      <c r="BS34" s="57">
        <v>0.58499999999999996</v>
      </c>
      <c r="BT34" s="56">
        <v>376.1</v>
      </c>
      <c r="BU34" s="57">
        <v>1.339</v>
      </c>
      <c r="BV34" s="59">
        <v>5</v>
      </c>
      <c r="BW34" s="60">
        <v>4618.3500000000004</v>
      </c>
      <c r="BX34" s="57">
        <v>8.3000000000000004E-2</v>
      </c>
      <c r="BY34" s="56">
        <v>-183.84</v>
      </c>
      <c r="BZ34" s="57">
        <v>-0.04</v>
      </c>
      <c r="CA34" s="56">
        <v>1157.8</v>
      </c>
      <c r="CB34" s="57">
        <v>-0.159</v>
      </c>
      <c r="CC34" s="59">
        <v>42</v>
      </c>
    </row>
    <row r="35" spans="1:81" ht="11.25" customHeight="1" x14ac:dyDescent="0.15">
      <c r="A35" s="54">
        <v>27</v>
      </c>
      <c r="B35" s="55" t="s">
        <v>45</v>
      </c>
      <c r="C35" s="60">
        <v>303779.31</v>
      </c>
      <c r="D35" s="56">
        <v>130096.04</v>
      </c>
      <c r="E35" s="57">
        <v>0.42799999999999999</v>
      </c>
      <c r="F35" s="58">
        <v>12</v>
      </c>
      <c r="G35" s="56">
        <v>98382.3</v>
      </c>
      <c r="H35" s="57">
        <v>1.3220000000000001</v>
      </c>
      <c r="I35" s="59">
        <v>2</v>
      </c>
      <c r="J35" s="60">
        <v>263894.40000000002</v>
      </c>
      <c r="K35" s="57">
        <v>0.86899999999999999</v>
      </c>
      <c r="L35" s="56">
        <v>117775.8</v>
      </c>
      <c r="M35" s="57">
        <v>0.44600000000000001</v>
      </c>
      <c r="N35" s="58">
        <v>4</v>
      </c>
      <c r="O35" s="56">
        <v>88836.7</v>
      </c>
      <c r="P35" s="57">
        <v>1.3260000000000001</v>
      </c>
      <c r="Q35" s="59">
        <v>3</v>
      </c>
      <c r="R35" s="74">
        <v>155897.1</v>
      </c>
      <c r="S35" s="57">
        <v>0.51300000000000001</v>
      </c>
      <c r="T35" s="56">
        <v>54533</v>
      </c>
      <c r="U35" s="57">
        <v>0.35</v>
      </c>
      <c r="V35" s="58">
        <v>30</v>
      </c>
      <c r="W35" s="56">
        <v>46580.5</v>
      </c>
      <c r="X35" s="57">
        <v>1.171</v>
      </c>
      <c r="Y35" s="58">
        <v>3</v>
      </c>
      <c r="Z35" s="60">
        <v>20271.7</v>
      </c>
      <c r="AA35" s="57">
        <v>6.7000000000000004E-2</v>
      </c>
      <c r="AB35" s="56">
        <v>16361.17</v>
      </c>
      <c r="AC35" s="57">
        <v>0.80700000000000005</v>
      </c>
      <c r="AD35" s="56">
        <v>13681.4</v>
      </c>
      <c r="AE35" s="57">
        <v>1.196</v>
      </c>
      <c r="AF35" s="59">
        <v>16</v>
      </c>
      <c r="AG35" s="60">
        <v>21142</v>
      </c>
      <c r="AH35" s="57">
        <v>7.0000000000000007E-2</v>
      </c>
      <c r="AI35" s="56">
        <v>9326.33</v>
      </c>
      <c r="AJ35" s="57">
        <v>0.441</v>
      </c>
      <c r="AK35" s="56">
        <v>10699.1</v>
      </c>
      <c r="AL35" s="57">
        <v>0.872</v>
      </c>
      <c r="AM35" s="59">
        <v>28</v>
      </c>
      <c r="AN35" s="60">
        <v>24076.799999999999</v>
      </c>
      <c r="AO35" s="57">
        <v>7.9000000000000001E-2</v>
      </c>
      <c r="AP35" s="56">
        <v>26340.55</v>
      </c>
      <c r="AQ35" s="57">
        <v>1.0940000000000001</v>
      </c>
      <c r="AR35" s="56">
        <v>9650.9</v>
      </c>
      <c r="AS35" s="57">
        <v>2.7290000000000001</v>
      </c>
      <c r="AT35" s="59">
        <v>2</v>
      </c>
      <c r="AU35" s="60">
        <v>400</v>
      </c>
      <c r="AV35" s="57">
        <v>1E-3</v>
      </c>
      <c r="AW35" s="56">
        <v>190.33</v>
      </c>
      <c r="AX35" s="57">
        <v>0.47599999999999998</v>
      </c>
      <c r="AY35" s="56">
        <v>109.6</v>
      </c>
      <c r="AZ35" s="57">
        <v>1.7370000000000001</v>
      </c>
      <c r="BA35" s="59">
        <v>9</v>
      </c>
      <c r="BB35" s="60">
        <v>16913.3</v>
      </c>
      <c r="BC35" s="57">
        <v>5.6000000000000001E-2</v>
      </c>
      <c r="BD35" s="56">
        <v>1435.32</v>
      </c>
      <c r="BE35" s="57">
        <v>8.5000000000000006E-2</v>
      </c>
      <c r="BF35" s="56">
        <v>1212.9000000000001</v>
      </c>
      <c r="BG35" s="57">
        <v>1.1830000000000001</v>
      </c>
      <c r="BH35" s="59">
        <v>23</v>
      </c>
      <c r="BI35" s="60">
        <v>20836.7</v>
      </c>
      <c r="BJ35" s="57">
        <v>6.9000000000000006E-2</v>
      </c>
      <c r="BK35" s="56">
        <v>7692.27</v>
      </c>
      <c r="BL35" s="57">
        <v>0.36899999999999999</v>
      </c>
      <c r="BM35" s="56">
        <v>5270.6</v>
      </c>
      <c r="BN35" s="57">
        <v>1.4590000000000001</v>
      </c>
      <c r="BO35" s="59">
        <v>6</v>
      </c>
      <c r="BP35" s="60">
        <v>4356.8</v>
      </c>
      <c r="BQ35" s="57">
        <v>1.4E-2</v>
      </c>
      <c r="BR35" s="56">
        <v>1896.84</v>
      </c>
      <c r="BS35" s="57">
        <v>0.435</v>
      </c>
      <c r="BT35" s="56">
        <v>1631.7</v>
      </c>
      <c r="BU35" s="57">
        <v>1.1619999999999999</v>
      </c>
      <c r="BV35" s="59">
        <v>17</v>
      </c>
      <c r="BW35" s="60">
        <v>39884.9</v>
      </c>
      <c r="BX35" s="57">
        <v>0.13100000000000001</v>
      </c>
      <c r="BY35" s="56">
        <v>12320.24</v>
      </c>
      <c r="BZ35" s="57">
        <v>0.309</v>
      </c>
      <c r="CA35" s="56">
        <v>9545.5</v>
      </c>
      <c r="CB35" s="57">
        <v>1.2909999999999999</v>
      </c>
      <c r="CC35" s="59">
        <v>11</v>
      </c>
    </row>
    <row r="36" spans="1:81" ht="11.25" customHeight="1" x14ac:dyDescent="0.15">
      <c r="A36" s="54">
        <v>28</v>
      </c>
      <c r="B36" s="55" t="s">
        <v>46</v>
      </c>
      <c r="C36" s="60">
        <v>76392.759999999995</v>
      </c>
      <c r="D36" s="56">
        <v>34407.949999999997</v>
      </c>
      <c r="E36" s="57">
        <v>0.45</v>
      </c>
      <c r="F36" s="58">
        <v>6</v>
      </c>
      <c r="G36" s="56">
        <v>31772.1</v>
      </c>
      <c r="H36" s="57">
        <v>1.083</v>
      </c>
      <c r="I36" s="59">
        <v>22</v>
      </c>
      <c r="J36" s="60">
        <v>63000.1</v>
      </c>
      <c r="K36" s="57">
        <v>0.82499999999999996</v>
      </c>
      <c r="L36" s="56">
        <v>26159.31</v>
      </c>
      <c r="M36" s="57">
        <v>0.41499999999999998</v>
      </c>
      <c r="N36" s="58">
        <v>15</v>
      </c>
      <c r="O36" s="56">
        <v>26690.7</v>
      </c>
      <c r="P36" s="57">
        <v>0.98</v>
      </c>
      <c r="Q36" s="59">
        <v>36</v>
      </c>
      <c r="R36" s="74">
        <v>24976.9</v>
      </c>
      <c r="S36" s="57">
        <v>0.32700000000000001</v>
      </c>
      <c r="T36" s="56">
        <v>11207.03</v>
      </c>
      <c r="U36" s="57">
        <v>0.44900000000000001</v>
      </c>
      <c r="V36" s="58">
        <v>1</v>
      </c>
      <c r="W36" s="56">
        <v>9960.4</v>
      </c>
      <c r="X36" s="57">
        <v>1.125</v>
      </c>
      <c r="Y36" s="58">
        <v>7</v>
      </c>
      <c r="Z36" s="60">
        <v>11027.4</v>
      </c>
      <c r="AA36" s="57">
        <v>0.14399999999999999</v>
      </c>
      <c r="AB36" s="56">
        <v>4814.21</v>
      </c>
      <c r="AC36" s="57">
        <v>0.437</v>
      </c>
      <c r="AD36" s="56">
        <v>4029.3</v>
      </c>
      <c r="AE36" s="57">
        <v>1.1950000000000001</v>
      </c>
      <c r="AF36" s="59">
        <v>28</v>
      </c>
      <c r="AG36" s="60">
        <v>3700</v>
      </c>
      <c r="AH36" s="57">
        <v>4.8000000000000001E-2</v>
      </c>
      <c r="AI36" s="56">
        <v>1105.3499999999999</v>
      </c>
      <c r="AJ36" s="57">
        <v>0.29899999999999999</v>
      </c>
      <c r="AK36" s="56">
        <v>1594.5</v>
      </c>
      <c r="AL36" s="57">
        <v>0.69299999999999995</v>
      </c>
      <c r="AM36" s="59">
        <v>40</v>
      </c>
      <c r="AN36" s="60">
        <v>12042</v>
      </c>
      <c r="AO36" s="57">
        <v>0.158</v>
      </c>
      <c r="AP36" s="56">
        <v>5923.28</v>
      </c>
      <c r="AQ36" s="57">
        <v>0.49199999999999999</v>
      </c>
      <c r="AR36" s="56">
        <v>8998.7999999999993</v>
      </c>
      <c r="AS36" s="57">
        <v>0.65800000000000003</v>
      </c>
      <c r="AT36" s="59">
        <v>36</v>
      </c>
      <c r="AU36" s="60">
        <v>25</v>
      </c>
      <c r="AV36" s="57">
        <v>0</v>
      </c>
      <c r="AW36" s="56">
        <v>0</v>
      </c>
      <c r="AX36" s="57">
        <v>0</v>
      </c>
      <c r="AY36" s="56">
        <v>22.7</v>
      </c>
      <c r="AZ36" s="57">
        <v>0</v>
      </c>
      <c r="BA36" s="59" t="s">
        <v>62</v>
      </c>
      <c r="BB36" s="60">
        <v>2849.7</v>
      </c>
      <c r="BC36" s="57">
        <v>3.6999999999999998E-2</v>
      </c>
      <c r="BD36" s="56">
        <v>202.48</v>
      </c>
      <c r="BE36" s="57">
        <v>7.0999999999999994E-2</v>
      </c>
      <c r="BF36" s="56">
        <v>153.19999999999999</v>
      </c>
      <c r="BG36" s="57">
        <v>1.3220000000000001</v>
      </c>
      <c r="BH36" s="59">
        <v>15</v>
      </c>
      <c r="BI36" s="60">
        <v>7471</v>
      </c>
      <c r="BJ36" s="57">
        <v>9.8000000000000004E-2</v>
      </c>
      <c r="BK36" s="56">
        <v>2273.04</v>
      </c>
      <c r="BL36" s="57">
        <v>0.30399999999999999</v>
      </c>
      <c r="BM36" s="56">
        <v>1329.6</v>
      </c>
      <c r="BN36" s="57">
        <v>1.71</v>
      </c>
      <c r="BO36" s="59">
        <v>3</v>
      </c>
      <c r="BP36" s="60">
        <v>908</v>
      </c>
      <c r="BQ36" s="57">
        <v>1.2E-2</v>
      </c>
      <c r="BR36" s="56">
        <v>633.92999999999995</v>
      </c>
      <c r="BS36" s="57">
        <v>0.69799999999999995</v>
      </c>
      <c r="BT36" s="56">
        <v>602.20000000000005</v>
      </c>
      <c r="BU36" s="57">
        <v>1.0529999999999999</v>
      </c>
      <c r="BV36" s="59">
        <v>25</v>
      </c>
      <c r="BW36" s="60">
        <v>13392.7</v>
      </c>
      <c r="BX36" s="57">
        <v>0.17499999999999999</v>
      </c>
      <c r="BY36" s="56">
        <v>8248.64</v>
      </c>
      <c r="BZ36" s="57">
        <v>0.61599999999999999</v>
      </c>
      <c r="CA36" s="56">
        <v>5081.3999999999996</v>
      </c>
      <c r="CB36" s="57">
        <v>1.623</v>
      </c>
      <c r="CC36" s="59">
        <v>6</v>
      </c>
    </row>
    <row r="37" spans="1:81" ht="11.25" customHeight="1" x14ac:dyDescent="0.15">
      <c r="A37" s="54">
        <v>29</v>
      </c>
      <c r="B37" s="55" t="s">
        <v>47</v>
      </c>
      <c r="C37" s="60">
        <v>69086.38</v>
      </c>
      <c r="D37" s="56">
        <v>32175.65</v>
      </c>
      <c r="E37" s="57">
        <v>0.46600000000000003</v>
      </c>
      <c r="F37" s="58">
        <v>3</v>
      </c>
      <c r="G37" s="56">
        <v>44273</v>
      </c>
      <c r="H37" s="57">
        <v>0.72699999999999998</v>
      </c>
      <c r="I37" s="59">
        <v>42</v>
      </c>
      <c r="J37" s="60">
        <v>60176.9</v>
      </c>
      <c r="K37" s="57">
        <v>0.871</v>
      </c>
      <c r="L37" s="56">
        <v>26774.19</v>
      </c>
      <c r="M37" s="57">
        <v>0.44500000000000001</v>
      </c>
      <c r="N37" s="58">
        <v>5</v>
      </c>
      <c r="O37" s="56">
        <v>22065</v>
      </c>
      <c r="P37" s="57">
        <v>1.2130000000000001</v>
      </c>
      <c r="Q37" s="59">
        <v>6</v>
      </c>
      <c r="R37" s="74">
        <v>20284.8</v>
      </c>
      <c r="S37" s="57">
        <v>0.29399999999999998</v>
      </c>
      <c r="T37" s="56">
        <v>6828.55</v>
      </c>
      <c r="U37" s="57">
        <v>0.33700000000000002</v>
      </c>
      <c r="V37" s="58">
        <v>38</v>
      </c>
      <c r="W37" s="56">
        <v>6441</v>
      </c>
      <c r="X37" s="57">
        <v>1.06</v>
      </c>
      <c r="Y37" s="58">
        <v>21</v>
      </c>
      <c r="Z37" s="60">
        <v>13624.4</v>
      </c>
      <c r="AA37" s="57">
        <v>0.19700000000000001</v>
      </c>
      <c r="AB37" s="56">
        <v>5974.5</v>
      </c>
      <c r="AC37" s="57">
        <v>0.439</v>
      </c>
      <c r="AD37" s="56">
        <v>4978.3</v>
      </c>
      <c r="AE37" s="57">
        <v>1.2</v>
      </c>
      <c r="AF37" s="59">
        <v>13</v>
      </c>
      <c r="AG37" s="60">
        <v>2247</v>
      </c>
      <c r="AH37" s="57">
        <v>3.3000000000000002E-2</v>
      </c>
      <c r="AI37" s="56">
        <v>1343.88</v>
      </c>
      <c r="AJ37" s="57">
        <v>0.59799999999999998</v>
      </c>
      <c r="AK37" s="56">
        <v>1367.7</v>
      </c>
      <c r="AL37" s="57">
        <v>0.98299999999999998</v>
      </c>
      <c r="AM37" s="59">
        <v>9</v>
      </c>
      <c r="AN37" s="60">
        <v>8357.74</v>
      </c>
      <c r="AO37" s="57">
        <v>0.121</v>
      </c>
      <c r="AP37" s="56">
        <v>10372.9</v>
      </c>
      <c r="AQ37" s="57">
        <v>1.2410000000000001</v>
      </c>
      <c r="AR37" s="56">
        <v>6691.2</v>
      </c>
      <c r="AS37" s="57">
        <v>1.55</v>
      </c>
      <c r="AT37" s="59">
        <v>16</v>
      </c>
      <c r="AU37" s="60">
        <v>152</v>
      </c>
      <c r="AV37" s="57">
        <v>2E-3</v>
      </c>
      <c r="AW37" s="56">
        <v>34.49</v>
      </c>
      <c r="AX37" s="57">
        <v>0.22700000000000001</v>
      </c>
      <c r="AY37" s="56">
        <v>33.4</v>
      </c>
      <c r="AZ37" s="57">
        <v>1.0329999999999999</v>
      </c>
      <c r="BA37" s="59">
        <v>15</v>
      </c>
      <c r="BB37" s="60">
        <v>2277.1999999999998</v>
      </c>
      <c r="BC37" s="57">
        <v>3.3000000000000002E-2</v>
      </c>
      <c r="BD37" s="56">
        <v>335.96</v>
      </c>
      <c r="BE37" s="57">
        <v>0.14799999999999999</v>
      </c>
      <c r="BF37" s="56">
        <v>224.5</v>
      </c>
      <c r="BG37" s="57">
        <v>1.496</v>
      </c>
      <c r="BH37" s="59">
        <v>11</v>
      </c>
      <c r="BI37" s="60">
        <v>12488.6</v>
      </c>
      <c r="BJ37" s="57">
        <v>0.18099999999999999</v>
      </c>
      <c r="BK37" s="56">
        <v>1527.42</v>
      </c>
      <c r="BL37" s="57">
        <v>0.122</v>
      </c>
      <c r="BM37" s="56">
        <v>1969.1</v>
      </c>
      <c r="BN37" s="57">
        <v>0.77600000000000002</v>
      </c>
      <c r="BO37" s="59">
        <v>37</v>
      </c>
      <c r="BP37" s="60">
        <v>745.1</v>
      </c>
      <c r="BQ37" s="57">
        <v>1.0999999999999999E-2</v>
      </c>
      <c r="BR37" s="56">
        <v>356.49</v>
      </c>
      <c r="BS37" s="57">
        <v>0.47799999999999998</v>
      </c>
      <c r="BT37" s="56">
        <v>359.9</v>
      </c>
      <c r="BU37" s="57">
        <v>0.99099999999999999</v>
      </c>
      <c r="BV37" s="59">
        <v>30</v>
      </c>
      <c r="BW37" s="60">
        <v>8909.52</v>
      </c>
      <c r="BX37" s="57">
        <v>0.129</v>
      </c>
      <c r="BY37" s="56">
        <v>5401.46</v>
      </c>
      <c r="BZ37" s="57">
        <v>0.60599999999999998</v>
      </c>
      <c r="CA37" s="56">
        <v>22207.9</v>
      </c>
      <c r="CB37" s="57">
        <v>0.24299999999999999</v>
      </c>
      <c r="CC37" s="59">
        <v>41</v>
      </c>
    </row>
    <row r="38" spans="1:81" ht="11.25" customHeight="1" x14ac:dyDescent="0.15">
      <c r="A38" s="54">
        <v>30</v>
      </c>
      <c r="B38" s="55" t="s">
        <v>48</v>
      </c>
      <c r="C38" s="60">
        <v>276197.7</v>
      </c>
      <c r="D38" s="56">
        <v>127454.45</v>
      </c>
      <c r="E38" s="57">
        <v>0.46100000000000002</v>
      </c>
      <c r="F38" s="58">
        <v>4</v>
      </c>
      <c r="G38" s="56">
        <v>112044.4</v>
      </c>
      <c r="H38" s="57">
        <v>1.1379999999999999</v>
      </c>
      <c r="I38" s="59">
        <v>10</v>
      </c>
      <c r="J38" s="60">
        <v>259742.4</v>
      </c>
      <c r="K38" s="57">
        <v>0.94</v>
      </c>
      <c r="L38" s="56">
        <v>116923.68</v>
      </c>
      <c r="M38" s="57">
        <v>0.45</v>
      </c>
      <c r="N38" s="58">
        <v>3</v>
      </c>
      <c r="O38" s="56">
        <v>103141.3</v>
      </c>
      <c r="P38" s="57">
        <v>1.1339999999999999</v>
      </c>
      <c r="Q38" s="59">
        <v>14</v>
      </c>
      <c r="R38" s="74">
        <v>163800</v>
      </c>
      <c r="S38" s="57">
        <v>0.59299999999999997</v>
      </c>
      <c r="T38" s="56">
        <v>64931.15</v>
      </c>
      <c r="U38" s="57">
        <v>0.39600000000000002</v>
      </c>
      <c r="V38" s="58">
        <v>11</v>
      </c>
      <c r="W38" s="56">
        <v>64248.7</v>
      </c>
      <c r="X38" s="57">
        <v>1.0109999999999999</v>
      </c>
      <c r="Y38" s="58">
        <v>33</v>
      </c>
      <c r="Z38" s="60">
        <v>24050.400000000001</v>
      </c>
      <c r="AA38" s="57">
        <v>8.6999999999999994E-2</v>
      </c>
      <c r="AB38" s="56">
        <v>12725.08</v>
      </c>
      <c r="AC38" s="57">
        <v>0.52900000000000003</v>
      </c>
      <c r="AD38" s="56">
        <v>10609.3</v>
      </c>
      <c r="AE38" s="57">
        <v>1.1990000000000001</v>
      </c>
      <c r="AF38" s="59">
        <v>14</v>
      </c>
      <c r="AG38" s="60">
        <v>12500</v>
      </c>
      <c r="AH38" s="57">
        <v>4.4999999999999998E-2</v>
      </c>
      <c r="AI38" s="56">
        <v>6026.23</v>
      </c>
      <c r="AJ38" s="57">
        <v>0.48199999999999998</v>
      </c>
      <c r="AK38" s="56">
        <v>6870.8</v>
      </c>
      <c r="AL38" s="57">
        <v>0.877</v>
      </c>
      <c r="AM38" s="59">
        <v>24</v>
      </c>
      <c r="AN38" s="60">
        <v>16692</v>
      </c>
      <c r="AO38" s="57">
        <v>0.06</v>
      </c>
      <c r="AP38" s="56">
        <v>23260.22</v>
      </c>
      <c r="AQ38" s="57">
        <v>1.393</v>
      </c>
      <c r="AR38" s="56">
        <v>10133</v>
      </c>
      <c r="AS38" s="57">
        <v>2.2949999999999999</v>
      </c>
      <c r="AT38" s="59">
        <v>5</v>
      </c>
      <c r="AU38" s="60">
        <v>100</v>
      </c>
      <c r="AV38" s="57">
        <v>0</v>
      </c>
      <c r="AW38" s="56">
        <v>188.96</v>
      </c>
      <c r="AX38" s="57">
        <v>1.89</v>
      </c>
      <c r="AY38" s="56">
        <v>25.4</v>
      </c>
      <c r="AZ38" s="57">
        <v>7.4390000000000001</v>
      </c>
      <c r="BA38" s="59">
        <v>1</v>
      </c>
      <c r="BB38" s="60">
        <v>9834</v>
      </c>
      <c r="BC38" s="57">
        <v>3.5999999999999997E-2</v>
      </c>
      <c r="BD38" s="56">
        <v>1499.9</v>
      </c>
      <c r="BE38" s="57">
        <v>0.153</v>
      </c>
      <c r="BF38" s="56">
        <v>1424.4</v>
      </c>
      <c r="BG38" s="57">
        <v>1.0529999999999999</v>
      </c>
      <c r="BH38" s="59">
        <v>31</v>
      </c>
      <c r="BI38" s="60">
        <v>28000</v>
      </c>
      <c r="BJ38" s="57">
        <v>0.10100000000000001</v>
      </c>
      <c r="BK38" s="56">
        <v>6265.46</v>
      </c>
      <c r="BL38" s="57">
        <v>0.224</v>
      </c>
      <c r="BM38" s="56">
        <v>7807.1</v>
      </c>
      <c r="BN38" s="57">
        <v>0.80300000000000005</v>
      </c>
      <c r="BO38" s="59">
        <v>34</v>
      </c>
      <c r="BP38" s="60">
        <v>4766</v>
      </c>
      <c r="BQ38" s="57">
        <v>1.7000000000000001E-2</v>
      </c>
      <c r="BR38" s="56">
        <v>2026.68</v>
      </c>
      <c r="BS38" s="57">
        <v>0.42499999999999999</v>
      </c>
      <c r="BT38" s="56">
        <v>2022.7</v>
      </c>
      <c r="BU38" s="57">
        <v>1.002</v>
      </c>
      <c r="BV38" s="59">
        <v>28</v>
      </c>
      <c r="BW38" s="60">
        <v>16455.3</v>
      </c>
      <c r="BX38" s="57">
        <v>0.06</v>
      </c>
      <c r="BY38" s="56">
        <v>10530.76</v>
      </c>
      <c r="BZ38" s="57">
        <v>0.64</v>
      </c>
      <c r="CA38" s="56">
        <v>8903.2000000000007</v>
      </c>
      <c r="CB38" s="57">
        <v>1.1830000000000001</v>
      </c>
      <c r="CC38" s="59">
        <v>14</v>
      </c>
    </row>
    <row r="39" spans="1:81" ht="11.25" customHeight="1" x14ac:dyDescent="0.15">
      <c r="A39" s="54">
        <v>31</v>
      </c>
      <c r="B39" s="55" t="s">
        <v>49</v>
      </c>
      <c r="C39" s="60">
        <v>129777.29</v>
      </c>
      <c r="D39" s="56">
        <v>63788.1</v>
      </c>
      <c r="E39" s="57">
        <v>0.49199999999999999</v>
      </c>
      <c r="F39" s="58">
        <v>1</v>
      </c>
      <c r="G39" s="56">
        <v>50620</v>
      </c>
      <c r="H39" s="57">
        <v>1.26</v>
      </c>
      <c r="I39" s="59">
        <v>4</v>
      </c>
      <c r="J39" s="60">
        <v>119087.5</v>
      </c>
      <c r="K39" s="57">
        <v>0.91800000000000004</v>
      </c>
      <c r="L39" s="56">
        <v>60349.71</v>
      </c>
      <c r="M39" s="57">
        <v>0.50700000000000001</v>
      </c>
      <c r="N39" s="58">
        <v>1</v>
      </c>
      <c r="O39" s="56">
        <v>42625.1</v>
      </c>
      <c r="P39" s="57">
        <v>1.4159999999999999</v>
      </c>
      <c r="Q39" s="59">
        <v>1</v>
      </c>
      <c r="R39" s="74">
        <v>35762</v>
      </c>
      <c r="S39" s="57">
        <v>0.27600000000000002</v>
      </c>
      <c r="T39" s="56">
        <v>12202.16</v>
      </c>
      <c r="U39" s="57">
        <v>0.34100000000000003</v>
      </c>
      <c r="V39" s="58">
        <v>35</v>
      </c>
      <c r="W39" s="56">
        <v>11181.2</v>
      </c>
      <c r="X39" s="57">
        <v>1.091</v>
      </c>
      <c r="Y39" s="58">
        <v>13</v>
      </c>
      <c r="Z39" s="60">
        <v>27340.2</v>
      </c>
      <c r="AA39" s="57">
        <v>0.21099999999999999</v>
      </c>
      <c r="AB39" s="56">
        <v>11941.37</v>
      </c>
      <c r="AC39" s="57">
        <v>0.437</v>
      </c>
      <c r="AD39" s="56">
        <v>9989.9</v>
      </c>
      <c r="AE39" s="57">
        <v>1.1950000000000001</v>
      </c>
      <c r="AF39" s="59">
        <v>28</v>
      </c>
      <c r="AG39" s="60">
        <v>2000</v>
      </c>
      <c r="AH39" s="57">
        <v>1.4999999999999999E-2</v>
      </c>
      <c r="AI39" s="56">
        <v>1445.4</v>
      </c>
      <c r="AJ39" s="57">
        <v>0.72299999999999998</v>
      </c>
      <c r="AK39" s="56">
        <v>1840.4</v>
      </c>
      <c r="AL39" s="57">
        <v>0.78500000000000003</v>
      </c>
      <c r="AM39" s="59">
        <v>34</v>
      </c>
      <c r="AN39" s="60">
        <v>30300</v>
      </c>
      <c r="AO39" s="57">
        <v>0.23300000000000001</v>
      </c>
      <c r="AP39" s="56">
        <v>31589.599999999999</v>
      </c>
      <c r="AQ39" s="57">
        <v>1.0429999999999999</v>
      </c>
      <c r="AR39" s="56">
        <v>16949</v>
      </c>
      <c r="AS39" s="57">
        <v>1.8640000000000001</v>
      </c>
      <c r="AT39" s="59">
        <v>8</v>
      </c>
      <c r="AU39" s="60">
        <v>0</v>
      </c>
      <c r="AV39" s="57">
        <v>0</v>
      </c>
      <c r="AW39" s="56">
        <v>2</v>
      </c>
      <c r="AX39" s="57">
        <v>0</v>
      </c>
      <c r="AY39" s="56">
        <v>0</v>
      </c>
      <c r="AZ39" s="57">
        <v>0</v>
      </c>
      <c r="BA39" s="59" t="s">
        <v>62</v>
      </c>
      <c r="BB39" s="60">
        <v>1363.8</v>
      </c>
      <c r="BC39" s="57">
        <v>1.0999999999999999E-2</v>
      </c>
      <c r="BD39" s="56">
        <v>86.7</v>
      </c>
      <c r="BE39" s="57">
        <v>6.4000000000000001E-2</v>
      </c>
      <c r="BF39" s="56">
        <v>89.3</v>
      </c>
      <c r="BG39" s="57">
        <v>0.97099999999999997</v>
      </c>
      <c r="BH39" s="59">
        <v>34</v>
      </c>
      <c r="BI39" s="60">
        <v>21178</v>
      </c>
      <c r="BJ39" s="57">
        <v>0.16300000000000001</v>
      </c>
      <c r="BK39" s="56">
        <v>2577.86</v>
      </c>
      <c r="BL39" s="57">
        <v>0.122</v>
      </c>
      <c r="BM39" s="56">
        <v>2118.3000000000002</v>
      </c>
      <c r="BN39" s="57">
        <v>1.2170000000000001</v>
      </c>
      <c r="BO39" s="59">
        <v>12</v>
      </c>
      <c r="BP39" s="60">
        <v>1143.5</v>
      </c>
      <c r="BQ39" s="57">
        <v>8.9999999999999993E-3</v>
      </c>
      <c r="BR39" s="56">
        <v>504.63</v>
      </c>
      <c r="BS39" s="57">
        <v>0.441</v>
      </c>
      <c r="BT39" s="56">
        <v>457</v>
      </c>
      <c r="BU39" s="57">
        <v>1.1040000000000001</v>
      </c>
      <c r="BV39" s="59">
        <v>20</v>
      </c>
      <c r="BW39" s="60">
        <v>10689.79</v>
      </c>
      <c r="BX39" s="57">
        <v>8.2000000000000003E-2</v>
      </c>
      <c r="BY39" s="56">
        <v>3438.39</v>
      </c>
      <c r="BZ39" s="57">
        <v>0.32200000000000001</v>
      </c>
      <c r="CA39" s="56">
        <v>7994.9</v>
      </c>
      <c r="CB39" s="57">
        <v>0.43</v>
      </c>
      <c r="CC39" s="59">
        <v>39</v>
      </c>
    </row>
    <row r="40" spans="1:81" ht="11.25" customHeight="1" x14ac:dyDescent="0.15">
      <c r="A40" s="54">
        <v>32</v>
      </c>
      <c r="B40" s="55" t="s">
        <v>50</v>
      </c>
      <c r="C40" s="60">
        <v>556382.01</v>
      </c>
      <c r="D40" s="56">
        <v>239203.64</v>
      </c>
      <c r="E40" s="57">
        <v>0.43</v>
      </c>
      <c r="F40" s="58">
        <v>11</v>
      </c>
      <c r="G40" s="56">
        <v>225769.8</v>
      </c>
      <c r="H40" s="57">
        <v>1.06</v>
      </c>
      <c r="I40" s="59">
        <v>24</v>
      </c>
      <c r="J40" s="60">
        <v>404048.5</v>
      </c>
      <c r="K40" s="57">
        <v>0.72599999999999998</v>
      </c>
      <c r="L40" s="56">
        <v>164109.72</v>
      </c>
      <c r="M40" s="57">
        <v>0.40600000000000003</v>
      </c>
      <c r="N40" s="58">
        <v>20</v>
      </c>
      <c r="O40" s="56">
        <v>141303.20000000001</v>
      </c>
      <c r="P40" s="57">
        <v>1.161</v>
      </c>
      <c r="Q40" s="59">
        <v>12</v>
      </c>
      <c r="R40" s="74">
        <v>279364.8</v>
      </c>
      <c r="S40" s="57">
        <v>0.502</v>
      </c>
      <c r="T40" s="56">
        <v>120912.5</v>
      </c>
      <c r="U40" s="57">
        <v>0.433</v>
      </c>
      <c r="V40" s="58">
        <v>2</v>
      </c>
      <c r="W40" s="56">
        <v>95733</v>
      </c>
      <c r="X40" s="57">
        <v>1.2629999999999999</v>
      </c>
      <c r="Y40" s="58">
        <v>1</v>
      </c>
      <c r="Z40" s="60">
        <v>25944.3</v>
      </c>
      <c r="AA40" s="57">
        <v>4.7E-2</v>
      </c>
      <c r="AB40" s="56">
        <v>11470.63</v>
      </c>
      <c r="AC40" s="57">
        <v>0.442</v>
      </c>
      <c r="AD40" s="56">
        <v>9595.7000000000007</v>
      </c>
      <c r="AE40" s="57">
        <v>1.1950000000000001</v>
      </c>
      <c r="AF40" s="59">
        <v>28</v>
      </c>
      <c r="AG40" s="60">
        <v>17370.400000000001</v>
      </c>
      <c r="AH40" s="57">
        <v>3.1E-2</v>
      </c>
      <c r="AI40" s="56">
        <v>7689.34</v>
      </c>
      <c r="AJ40" s="57">
        <v>0.443</v>
      </c>
      <c r="AK40" s="56">
        <v>8989.2000000000007</v>
      </c>
      <c r="AL40" s="57">
        <v>0.85499999999999998</v>
      </c>
      <c r="AM40" s="59">
        <v>30</v>
      </c>
      <c r="AN40" s="60">
        <v>6704.1</v>
      </c>
      <c r="AO40" s="57">
        <v>1.2E-2</v>
      </c>
      <c r="AP40" s="56">
        <v>6494.58</v>
      </c>
      <c r="AQ40" s="57">
        <v>0.96899999999999997</v>
      </c>
      <c r="AR40" s="56">
        <v>5659.4</v>
      </c>
      <c r="AS40" s="57">
        <v>1.1479999999999999</v>
      </c>
      <c r="AT40" s="59">
        <v>27</v>
      </c>
      <c r="AU40" s="60">
        <v>1930.5</v>
      </c>
      <c r="AV40" s="57">
        <v>3.0000000000000001E-3</v>
      </c>
      <c r="AW40" s="56">
        <v>924.27</v>
      </c>
      <c r="AX40" s="57">
        <v>0.47899999999999998</v>
      </c>
      <c r="AY40" s="56">
        <v>976.4</v>
      </c>
      <c r="AZ40" s="57">
        <v>0.94699999999999995</v>
      </c>
      <c r="BA40" s="59">
        <v>16</v>
      </c>
      <c r="BB40" s="60">
        <v>17400.400000000001</v>
      </c>
      <c r="BC40" s="57">
        <v>3.1E-2</v>
      </c>
      <c r="BD40" s="56">
        <v>3702.12</v>
      </c>
      <c r="BE40" s="57">
        <v>0.21299999999999999</v>
      </c>
      <c r="BF40" s="56">
        <v>3591.6</v>
      </c>
      <c r="BG40" s="57">
        <v>1.0309999999999999</v>
      </c>
      <c r="BH40" s="59">
        <v>32</v>
      </c>
      <c r="BI40" s="60">
        <v>48236</v>
      </c>
      <c r="BJ40" s="57">
        <v>8.6999999999999994E-2</v>
      </c>
      <c r="BK40" s="56">
        <v>10052.76</v>
      </c>
      <c r="BL40" s="57">
        <v>0.20799999999999999</v>
      </c>
      <c r="BM40" s="56">
        <v>13773.8</v>
      </c>
      <c r="BN40" s="57">
        <v>0.73</v>
      </c>
      <c r="BO40" s="59">
        <v>39</v>
      </c>
      <c r="BP40" s="60">
        <v>7098</v>
      </c>
      <c r="BQ40" s="57">
        <v>1.2999999999999999E-2</v>
      </c>
      <c r="BR40" s="56">
        <v>2863.52</v>
      </c>
      <c r="BS40" s="57">
        <v>0.40300000000000002</v>
      </c>
      <c r="BT40" s="56">
        <v>2984.1</v>
      </c>
      <c r="BU40" s="57">
        <v>0.96</v>
      </c>
      <c r="BV40" s="59">
        <v>32</v>
      </c>
      <c r="BW40" s="60">
        <v>152333.46</v>
      </c>
      <c r="BX40" s="57">
        <v>0.27400000000000002</v>
      </c>
      <c r="BY40" s="56">
        <v>75093.919999999998</v>
      </c>
      <c r="BZ40" s="57">
        <v>0.49299999999999999</v>
      </c>
      <c r="CA40" s="56">
        <v>84466.5</v>
      </c>
      <c r="CB40" s="57">
        <v>0.88900000000000001</v>
      </c>
      <c r="CC40" s="59">
        <v>22</v>
      </c>
    </row>
    <row r="41" spans="1:81" ht="11.25" customHeight="1" x14ac:dyDescent="0.15">
      <c r="A41" s="54">
        <v>33</v>
      </c>
      <c r="B41" s="55" t="s">
        <v>51</v>
      </c>
      <c r="C41" s="60">
        <v>156044.91</v>
      </c>
      <c r="D41" s="56">
        <v>60472.73</v>
      </c>
      <c r="E41" s="57">
        <v>0.38800000000000001</v>
      </c>
      <c r="F41" s="58">
        <v>24</v>
      </c>
      <c r="G41" s="56">
        <v>54447.3</v>
      </c>
      <c r="H41" s="57">
        <v>1.111</v>
      </c>
      <c r="I41" s="59">
        <v>13</v>
      </c>
      <c r="J41" s="60">
        <v>130973</v>
      </c>
      <c r="K41" s="57">
        <v>0.83899999999999997</v>
      </c>
      <c r="L41" s="56">
        <v>56984.14</v>
      </c>
      <c r="M41" s="57">
        <v>0.435</v>
      </c>
      <c r="N41" s="58">
        <v>9</v>
      </c>
      <c r="O41" s="56">
        <v>49860</v>
      </c>
      <c r="P41" s="57">
        <v>1.143</v>
      </c>
      <c r="Q41" s="59">
        <v>13</v>
      </c>
      <c r="R41" s="74">
        <v>71355.100000000006</v>
      </c>
      <c r="S41" s="57">
        <v>0.45700000000000002</v>
      </c>
      <c r="T41" s="56">
        <v>29447.54</v>
      </c>
      <c r="U41" s="57">
        <v>0.41299999999999998</v>
      </c>
      <c r="V41" s="58">
        <v>5</v>
      </c>
      <c r="W41" s="56">
        <v>28379.5</v>
      </c>
      <c r="X41" s="57">
        <v>1.038</v>
      </c>
      <c r="Y41" s="58">
        <v>29</v>
      </c>
      <c r="Z41" s="60">
        <v>12522.8</v>
      </c>
      <c r="AA41" s="57">
        <v>0.08</v>
      </c>
      <c r="AB41" s="56">
        <v>5124.6400000000003</v>
      </c>
      <c r="AC41" s="57">
        <v>0.40899999999999997</v>
      </c>
      <c r="AD41" s="56">
        <v>4575.8</v>
      </c>
      <c r="AE41" s="57">
        <v>1.1200000000000001</v>
      </c>
      <c r="AF41" s="59">
        <v>40</v>
      </c>
      <c r="AG41" s="60">
        <v>5631</v>
      </c>
      <c r="AH41" s="57">
        <v>3.5999999999999997E-2</v>
      </c>
      <c r="AI41" s="56">
        <v>2760.67</v>
      </c>
      <c r="AJ41" s="57">
        <v>0.49</v>
      </c>
      <c r="AK41" s="56">
        <v>2964.3</v>
      </c>
      <c r="AL41" s="57">
        <v>0.93100000000000005</v>
      </c>
      <c r="AM41" s="59">
        <v>18</v>
      </c>
      <c r="AN41" s="60">
        <v>13811.17</v>
      </c>
      <c r="AO41" s="57">
        <v>8.8999999999999996E-2</v>
      </c>
      <c r="AP41" s="56">
        <v>12363.68</v>
      </c>
      <c r="AQ41" s="57">
        <v>0.89500000000000002</v>
      </c>
      <c r="AR41" s="56">
        <v>6741.6</v>
      </c>
      <c r="AS41" s="57">
        <v>1.8340000000000001</v>
      </c>
      <c r="AT41" s="59">
        <v>10</v>
      </c>
      <c r="AU41" s="60">
        <v>9</v>
      </c>
      <c r="AV41" s="57">
        <v>0</v>
      </c>
      <c r="AW41" s="56">
        <v>1.7</v>
      </c>
      <c r="AX41" s="57">
        <v>0.189</v>
      </c>
      <c r="AY41" s="56">
        <v>4.0999999999999996</v>
      </c>
      <c r="AZ41" s="57">
        <v>0.41499999999999998</v>
      </c>
      <c r="BA41" s="59">
        <v>26</v>
      </c>
      <c r="BB41" s="60">
        <v>4748.3999999999996</v>
      </c>
      <c r="BC41" s="57">
        <v>0.03</v>
      </c>
      <c r="BD41" s="56">
        <v>948.42</v>
      </c>
      <c r="BE41" s="57">
        <v>0.2</v>
      </c>
      <c r="BF41" s="56">
        <v>351.4</v>
      </c>
      <c r="BG41" s="57">
        <v>2.6989999999999998</v>
      </c>
      <c r="BH41" s="59">
        <v>5</v>
      </c>
      <c r="BI41" s="60">
        <v>20460</v>
      </c>
      <c r="BJ41" s="57">
        <v>0.13100000000000001</v>
      </c>
      <c r="BK41" s="56">
        <v>5089.66</v>
      </c>
      <c r="BL41" s="57">
        <v>0.249</v>
      </c>
      <c r="BM41" s="56">
        <v>5698.1</v>
      </c>
      <c r="BN41" s="57">
        <v>0.89300000000000002</v>
      </c>
      <c r="BO41" s="59">
        <v>29</v>
      </c>
      <c r="BP41" s="60">
        <v>2435.5</v>
      </c>
      <c r="BQ41" s="57">
        <v>1.6E-2</v>
      </c>
      <c r="BR41" s="56">
        <v>1247.8499999999999</v>
      </c>
      <c r="BS41" s="57">
        <v>0.51200000000000001</v>
      </c>
      <c r="BT41" s="56">
        <v>1145.2</v>
      </c>
      <c r="BU41" s="57">
        <v>1.0900000000000001</v>
      </c>
      <c r="BV41" s="59">
        <v>22</v>
      </c>
      <c r="BW41" s="60">
        <v>25071.94</v>
      </c>
      <c r="BX41" s="57">
        <v>0.161</v>
      </c>
      <c r="BY41" s="56">
        <v>3488.59</v>
      </c>
      <c r="BZ41" s="57">
        <v>0.13900000000000001</v>
      </c>
      <c r="CA41" s="56">
        <v>4587.2</v>
      </c>
      <c r="CB41" s="57">
        <v>0.76100000000000001</v>
      </c>
      <c r="CC41" s="59">
        <v>31</v>
      </c>
    </row>
    <row r="42" spans="1:81" ht="11.25" customHeight="1" x14ac:dyDescent="0.15">
      <c r="A42" s="54">
        <v>34</v>
      </c>
      <c r="B42" s="55" t="s">
        <v>52</v>
      </c>
      <c r="C42" s="60">
        <v>255538.2</v>
      </c>
      <c r="D42" s="56">
        <v>81410.710000000006</v>
      </c>
      <c r="E42" s="57">
        <v>0.31900000000000001</v>
      </c>
      <c r="F42" s="58">
        <v>39</v>
      </c>
      <c r="G42" s="56">
        <v>75121.5</v>
      </c>
      <c r="H42" s="57">
        <v>1.0840000000000001</v>
      </c>
      <c r="I42" s="59">
        <v>21</v>
      </c>
      <c r="J42" s="60">
        <v>232787.20000000001</v>
      </c>
      <c r="K42" s="57">
        <v>0.91100000000000003</v>
      </c>
      <c r="L42" s="56">
        <v>76486.91</v>
      </c>
      <c r="M42" s="57">
        <v>0.32900000000000001</v>
      </c>
      <c r="N42" s="58">
        <v>41</v>
      </c>
      <c r="O42" s="56">
        <v>69847.399999999994</v>
      </c>
      <c r="P42" s="57">
        <v>1.095</v>
      </c>
      <c r="Q42" s="59">
        <v>19</v>
      </c>
      <c r="R42" s="74">
        <v>141655</v>
      </c>
      <c r="S42" s="57">
        <v>0.55400000000000005</v>
      </c>
      <c r="T42" s="56">
        <v>47352.97</v>
      </c>
      <c r="U42" s="57">
        <v>0.33400000000000002</v>
      </c>
      <c r="V42" s="58">
        <v>39</v>
      </c>
      <c r="W42" s="56">
        <v>45559.5</v>
      </c>
      <c r="X42" s="57">
        <v>1.0389999999999999</v>
      </c>
      <c r="Y42" s="58">
        <v>27</v>
      </c>
      <c r="Z42" s="60">
        <v>41500</v>
      </c>
      <c r="AA42" s="57">
        <v>0.16200000000000001</v>
      </c>
      <c r="AB42" s="56">
        <v>15837.01</v>
      </c>
      <c r="AC42" s="57">
        <v>0.38200000000000001</v>
      </c>
      <c r="AD42" s="56">
        <v>8928.4</v>
      </c>
      <c r="AE42" s="57">
        <v>1.774</v>
      </c>
      <c r="AF42" s="59">
        <v>1</v>
      </c>
      <c r="AG42" s="60">
        <v>8500</v>
      </c>
      <c r="AH42" s="57">
        <v>3.3000000000000002E-2</v>
      </c>
      <c r="AI42" s="56">
        <v>3261.01</v>
      </c>
      <c r="AJ42" s="57">
        <v>0.38400000000000001</v>
      </c>
      <c r="AK42" s="56">
        <v>3735.3</v>
      </c>
      <c r="AL42" s="57">
        <v>0.873</v>
      </c>
      <c r="AM42" s="59">
        <v>27</v>
      </c>
      <c r="AN42" s="60">
        <v>6361</v>
      </c>
      <c r="AO42" s="57">
        <v>2.5000000000000001E-2</v>
      </c>
      <c r="AP42" s="56">
        <v>1680.79</v>
      </c>
      <c r="AQ42" s="57">
        <v>0.26400000000000001</v>
      </c>
      <c r="AR42" s="56">
        <v>4177.8</v>
      </c>
      <c r="AS42" s="57">
        <v>0.40200000000000002</v>
      </c>
      <c r="AT42" s="59">
        <v>40</v>
      </c>
      <c r="AU42" s="60">
        <v>150</v>
      </c>
      <c r="AV42" s="57">
        <v>1E-3</v>
      </c>
      <c r="AW42" s="56">
        <v>46.2</v>
      </c>
      <c r="AX42" s="57">
        <v>0.308</v>
      </c>
      <c r="AY42" s="56">
        <v>19.3</v>
      </c>
      <c r="AZ42" s="57">
        <v>2.3940000000000001</v>
      </c>
      <c r="BA42" s="59">
        <v>4</v>
      </c>
      <c r="BB42" s="60">
        <v>6380</v>
      </c>
      <c r="BC42" s="57">
        <v>2.5000000000000001E-2</v>
      </c>
      <c r="BD42" s="56">
        <v>1778.9</v>
      </c>
      <c r="BE42" s="57">
        <v>0.27900000000000003</v>
      </c>
      <c r="BF42" s="56">
        <v>1765.1</v>
      </c>
      <c r="BG42" s="57">
        <v>1.008</v>
      </c>
      <c r="BH42" s="59">
        <v>33</v>
      </c>
      <c r="BI42" s="60">
        <v>24871</v>
      </c>
      <c r="BJ42" s="57">
        <v>9.7000000000000003E-2</v>
      </c>
      <c r="BK42" s="56">
        <v>4978.6400000000003</v>
      </c>
      <c r="BL42" s="57">
        <v>0.2</v>
      </c>
      <c r="BM42" s="56">
        <v>4485.7</v>
      </c>
      <c r="BN42" s="57">
        <v>1.1100000000000001</v>
      </c>
      <c r="BO42" s="59">
        <v>18</v>
      </c>
      <c r="BP42" s="60">
        <v>3370.2</v>
      </c>
      <c r="BQ42" s="57">
        <v>1.2999999999999999E-2</v>
      </c>
      <c r="BR42" s="56">
        <v>1551.4</v>
      </c>
      <c r="BS42" s="57">
        <v>0.46</v>
      </c>
      <c r="BT42" s="56">
        <v>1176.5</v>
      </c>
      <c r="BU42" s="57">
        <v>1.319</v>
      </c>
      <c r="BV42" s="59">
        <v>6</v>
      </c>
      <c r="BW42" s="60">
        <v>22751</v>
      </c>
      <c r="BX42" s="57">
        <v>8.8999999999999996E-2</v>
      </c>
      <c r="BY42" s="56">
        <v>4923.8</v>
      </c>
      <c r="BZ42" s="57">
        <v>0.216</v>
      </c>
      <c r="CA42" s="56">
        <v>5274.1</v>
      </c>
      <c r="CB42" s="57">
        <v>0.93400000000000005</v>
      </c>
      <c r="CC42" s="59">
        <v>21</v>
      </c>
    </row>
    <row r="43" spans="1:81" ht="11.25" customHeight="1" x14ac:dyDescent="0.15">
      <c r="A43" s="54">
        <v>35</v>
      </c>
      <c r="B43" s="55" t="s">
        <v>53</v>
      </c>
      <c r="C43" s="60">
        <v>67400.7</v>
      </c>
      <c r="D43" s="56">
        <v>29520.94</v>
      </c>
      <c r="E43" s="57">
        <v>0.438</v>
      </c>
      <c r="F43" s="58">
        <v>9</v>
      </c>
      <c r="G43" s="56">
        <v>24567.3</v>
      </c>
      <c r="H43" s="57">
        <v>1.202</v>
      </c>
      <c r="I43" s="59">
        <v>8</v>
      </c>
      <c r="J43" s="60">
        <v>61268.3</v>
      </c>
      <c r="K43" s="57">
        <v>0.90900000000000003</v>
      </c>
      <c r="L43" s="56">
        <v>25860.32</v>
      </c>
      <c r="M43" s="57">
        <v>0.42199999999999999</v>
      </c>
      <c r="N43" s="58">
        <v>12</v>
      </c>
      <c r="O43" s="56">
        <v>20116.400000000001</v>
      </c>
      <c r="P43" s="57">
        <v>1.286</v>
      </c>
      <c r="Q43" s="59">
        <v>4</v>
      </c>
      <c r="R43" s="74">
        <v>23843.599999999999</v>
      </c>
      <c r="S43" s="57">
        <v>0.35399999999999998</v>
      </c>
      <c r="T43" s="56">
        <v>8114.44</v>
      </c>
      <c r="U43" s="57">
        <v>0.34</v>
      </c>
      <c r="V43" s="58">
        <v>36</v>
      </c>
      <c r="W43" s="56">
        <v>7455.8</v>
      </c>
      <c r="X43" s="57">
        <v>1.0880000000000001</v>
      </c>
      <c r="Y43" s="58">
        <v>14</v>
      </c>
      <c r="Z43" s="60">
        <v>12960.6</v>
      </c>
      <c r="AA43" s="57">
        <v>0.192</v>
      </c>
      <c r="AB43" s="56">
        <v>5485.96</v>
      </c>
      <c r="AC43" s="57">
        <v>0.42299999999999999</v>
      </c>
      <c r="AD43" s="56">
        <v>4590.3999999999996</v>
      </c>
      <c r="AE43" s="57">
        <v>1.1950000000000001</v>
      </c>
      <c r="AF43" s="59">
        <v>28</v>
      </c>
      <c r="AG43" s="60">
        <v>2528.4</v>
      </c>
      <c r="AH43" s="57">
        <v>3.7999999999999999E-2</v>
      </c>
      <c r="AI43" s="56">
        <v>919.15</v>
      </c>
      <c r="AJ43" s="57">
        <v>0.36399999999999999</v>
      </c>
      <c r="AK43" s="56">
        <v>1028</v>
      </c>
      <c r="AL43" s="57">
        <v>0.89400000000000002</v>
      </c>
      <c r="AM43" s="59">
        <v>21</v>
      </c>
      <c r="AN43" s="60">
        <v>7673.6</v>
      </c>
      <c r="AO43" s="57">
        <v>0.114</v>
      </c>
      <c r="AP43" s="56">
        <v>8624.9599999999991</v>
      </c>
      <c r="AQ43" s="57">
        <v>1.1240000000000001</v>
      </c>
      <c r="AR43" s="56">
        <v>3973.5</v>
      </c>
      <c r="AS43" s="57">
        <v>2.1709999999999998</v>
      </c>
      <c r="AT43" s="59">
        <v>6</v>
      </c>
      <c r="AU43" s="60">
        <v>0</v>
      </c>
      <c r="AV43" s="57">
        <v>0</v>
      </c>
      <c r="AW43" s="56">
        <v>1.7</v>
      </c>
      <c r="AX43" s="57">
        <v>0</v>
      </c>
      <c r="AY43" s="56">
        <v>0</v>
      </c>
      <c r="AZ43" s="57">
        <v>0</v>
      </c>
      <c r="BA43" s="59" t="s">
        <v>62</v>
      </c>
      <c r="BB43" s="60">
        <v>1368</v>
      </c>
      <c r="BC43" s="57">
        <v>0.02</v>
      </c>
      <c r="BD43" s="56">
        <v>181.74</v>
      </c>
      <c r="BE43" s="57">
        <v>0.13300000000000001</v>
      </c>
      <c r="BF43" s="56">
        <v>264.5</v>
      </c>
      <c r="BG43" s="57">
        <v>0.68700000000000006</v>
      </c>
      <c r="BH43" s="59">
        <v>39</v>
      </c>
      <c r="BI43" s="60">
        <v>12273.3</v>
      </c>
      <c r="BJ43" s="57">
        <v>0.182</v>
      </c>
      <c r="BK43" s="56">
        <v>2221.65</v>
      </c>
      <c r="BL43" s="57">
        <v>0.18099999999999999</v>
      </c>
      <c r="BM43" s="56">
        <v>2559.6999999999998</v>
      </c>
      <c r="BN43" s="57">
        <v>0.86799999999999999</v>
      </c>
      <c r="BO43" s="59">
        <v>33</v>
      </c>
      <c r="BP43" s="60">
        <v>620.79999999999995</v>
      </c>
      <c r="BQ43" s="57">
        <v>8.9999999999999993E-3</v>
      </c>
      <c r="BR43" s="56">
        <v>310.73</v>
      </c>
      <c r="BS43" s="57">
        <v>0.501</v>
      </c>
      <c r="BT43" s="56">
        <v>244.5</v>
      </c>
      <c r="BU43" s="57">
        <v>1.2709999999999999</v>
      </c>
      <c r="BV43" s="59">
        <v>9</v>
      </c>
      <c r="BW43" s="60">
        <v>6132.4</v>
      </c>
      <c r="BX43" s="57">
        <v>9.0999999999999998E-2</v>
      </c>
      <c r="BY43" s="56">
        <v>3660.63</v>
      </c>
      <c r="BZ43" s="57">
        <v>0.59699999999999998</v>
      </c>
      <c r="CA43" s="56">
        <v>4450.8999999999996</v>
      </c>
      <c r="CB43" s="57">
        <v>0.82199999999999995</v>
      </c>
      <c r="CC43" s="59">
        <v>27</v>
      </c>
    </row>
    <row r="44" spans="1:81" ht="11.25" customHeight="1" x14ac:dyDescent="0.15">
      <c r="A44" s="54">
        <v>36</v>
      </c>
      <c r="B44" s="55" t="s">
        <v>54</v>
      </c>
      <c r="C44" s="60">
        <v>97555.4</v>
      </c>
      <c r="D44" s="56">
        <v>33990.339999999997</v>
      </c>
      <c r="E44" s="57">
        <v>0.34799999999999998</v>
      </c>
      <c r="F44" s="58">
        <v>34</v>
      </c>
      <c r="G44" s="56">
        <v>37418.199999999997</v>
      </c>
      <c r="H44" s="57">
        <v>0.90800000000000003</v>
      </c>
      <c r="I44" s="59">
        <v>38</v>
      </c>
      <c r="J44" s="60">
        <v>85830</v>
      </c>
      <c r="K44" s="57">
        <v>0.88</v>
      </c>
      <c r="L44" s="56">
        <v>31768.27</v>
      </c>
      <c r="M44" s="57">
        <v>0.37</v>
      </c>
      <c r="N44" s="58">
        <v>33</v>
      </c>
      <c r="O44" s="56">
        <v>31484.5</v>
      </c>
      <c r="P44" s="57">
        <v>1.0089999999999999</v>
      </c>
      <c r="Q44" s="59">
        <v>35</v>
      </c>
      <c r="R44" s="74">
        <v>38744.699999999997</v>
      </c>
      <c r="S44" s="57">
        <v>0.39700000000000002</v>
      </c>
      <c r="T44" s="56">
        <v>15198</v>
      </c>
      <c r="U44" s="57">
        <v>0.39200000000000002</v>
      </c>
      <c r="V44" s="58">
        <v>13</v>
      </c>
      <c r="W44" s="56">
        <v>14474.4</v>
      </c>
      <c r="X44" s="57">
        <v>1.05</v>
      </c>
      <c r="Y44" s="58">
        <v>23</v>
      </c>
      <c r="Z44" s="60">
        <v>16110.5</v>
      </c>
      <c r="AA44" s="57">
        <v>0.16500000000000001</v>
      </c>
      <c r="AB44" s="56">
        <v>6819.28</v>
      </c>
      <c r="AC44" s="57">
        <v>0.42299999999999999</v>
      </c>
      <c r="AD44" s="56">
        <v>4625.8</v>
      </c>
      <c r="AE44" s="57">
        <v>1.474</v>
      </c>
      <c r="AF44" s="59">
        <v>2</v>
      </c>
      <c r="AG44" s="60">
        <v>3629.9</v>
      </c>
      <c r="AH44" s="57">
        <v>3.6999999999999998E-2</v>
      </c>
      <c r="AI44" s="56">
        <v>1417.35</v>
      </c>
      <c r="AJ44" s="57">
        <v>0.39</v>
      </c>
      <c r="AK44" s="56">
        <v>1617.8</v>
      </c>
      <c r="AL44" s="57">
        <v>0.876</v>
      </c>
      <c r="AM44" s="59">
        <v>25</v>
      </c>
      <c r="AN44" s="60">
        <v>11026.8</v>
      </c>
      <c r="AO44" s="57">
        <v>0.113</v>
      </c>
      <c r="AP44" s="56">
        <v>4169.8999999999996</v>
      </c>
      <c r="AQ44" s="57">
        <v>0.378</v>
      </c>
      <c r="AR44" s="56">
        <v>7573.8</v>
      </c>
      <c r="AS44" s="57">
        <v>0.55100000000000005</v>
      </c>
      <c r="AT44" s="59">
        <v>38</v>
      </c>
      <c r="AU44" s="60">
        <v>50</v>
      </c>
      <c r="AV44" s="57">
        <v>1E-3</v>
      </c>
      <c r="AW44" s="56">
        <v>27.26</v>
      </c>
      <c r="AX44" s="57">
        <v>0.54500000000000004</v>
      </c>
      <c r="AY44" s="56">
        <v>26.3</v>
      </c>
      <c r="AZ44" s="57">
        <v>1.0369999999999999</v>
      </c>
      <c r="BA44" s="59">
        <v>14</v>
      </c>
      <c r="BB44" s="60">
        <v>1402.2</v>
      </c>
      <c r="BC44" s="57">
        <v>1.4E-2</v>
      </c>
      <c r="BD44" s="56">
        <v>262.77</v>
      </c>
      <c r="BE44" s="57">
        <v>0.187</v>
      </c>
      <c r="BF44" s="56">
        <v>93.3</v>
      </c>
      <c r="BG44" s="57">
        <v>2.8159999999999998</v>
      </c>
      <c r="BH44" s="59">
        <v>4</v>
      </c>
      <c r="BI44" s="60">
        <v>13484.9</v>
      </c>
      <c r="BJ44" s="57">
        <v>0.13800000000000001</v>
      </c>
      <c r="BK44" s="56">
        <v>3243.11</v>
      </c>
      <c r="BL44" s="57">
        <v>0.24</v>
      </c>
      <c r="BM44" s="56">
        <v>2230.1999999999998</v>
      </c>
      <c r="BN44" s="57">
        <v>1.454</v>
      </c>
      <c r="BO44" s="59">
        <v>8</v>
      </c>
      <c r="BP44" s="60">
        <v>1381</v>
      </c>
      <c r="BQ44" s="57">
        <v>1.4E-2</v>
      </c>
      <c r="BR44" s="56">
        <v>630.62</v>
      </c>
      <c r="BS44" s="57">
        <v>0.45700000000000002</v>
      </c>
      <c r="BT44" s="56">
        <v>843</v>
      </c>
      <c r="BU44" s="57">
        <v>0.748</v>
      </c>
      <c r="BV44" s="59">
        <v>39</v>
      </c>
      <c r="BW44" s="60">
        <v>11725.37</v>
      </c>
      <c r="BX44" s="57">
        <v>0.12</v>
      </c>
      <c r="BY44" s="56">
        <v>2222.0700000000002</v>
      </c>
      <c r="BZ44" s="57">
        <v>0.19</v>
      </c>
      <c r="CA44" s="56">
        <v>5933.7</v>
      </c>
      <c r="CB44" s="57">
        <v>0.374</v>
      </c>
      <c r="CC44" s="59">
        <v>40</v>
      </c>
    </row>
    <row r="45" spans="1:81" ht="11.25" customHeight="1" x14ac:dyDescent="0.15">
      <c r="A45" s="54">
        <v>37</v>
      </c>
      <c r="B45" s="55" t="s">
        <v>55</v>
      </c>
      <c r="C45" s="60">
        <v>110736.33</v>
      </c>
      <c r="D45" s="56">
        <v>43526.52</v>
      </c>
      <c r="E45" s="57">
        <v>0.39300000000000002</v>
      </c>
      <c r="F45" s="58">
        <v>17</v>
      </c>
      <c r="G45" s="56">
        <v>38866.699999999997</v>
      </c>
      <c r="H45" s="57">
        <v>1.1200000000000001</v>
      </c>
      <c r="I45" s="59">
        <v>11</v>
      </c>
      <c r="J45" s="60">
        <v>98138.2</v>
      </c>
      <c r="K45" s="57">
        <v>0.88600000000000001</v>
      </c>
      <c r="L45" s="56">
        <v>40565.339999999997</v>
      </c>
      <c r="M45" s="57">
        <v>0.41299999999999998</v>
      </c>
      <c r="N45" s="58">
        <v>18</v>
      </c>
      <c r="O45" s="56">
        <v>34805.1</v>
      </c>
      <c r="P45" s="57">
        <v>1.165</v>
      </c>
      <c r="Q45" s="59">
        <v>11</v>
      </c>
      <c r="R45" s="74">
        <v>45632.3</v>
      </c>
      <c r="S45" s="57">
        <v>0.41199999999999998</v>
      </c>
      <c r="T45" s="56">
        <v>18859.560000000001</v>
      </c>
      <c r="U45" s="57">
        <v>0.41299999999999998</v>
      </c>
      <c r="V45" s="58">
        <v>5</v>
      </c>
      <c r="W45" s="56">
        <v>17755.599999999999</v>
      </c>
      <c r="X45" s="57">
        <v>1.0620000000000001</v>
      </c>
      <c r="Y45" s="58">
        <v>18</v>
      </c>
      <c r="Z45" s="60">
        <v>14259</v>
      </c>
      <c r="AA45" s="57">
        <v>0.129</v>
      </c>
      <c r="AB45" s="56">
        <v>6035.57</v>
      </c>
      <c r="AC45" s="57">
        <v>0.42299999999999999</v>
      </c>
      <c r="AD45" s="56">
        <v>5395.4</v>
      </c>
      <c r="AE45" s="57">
        <v>1.119</v>
      </c>
      <c r="AF45" s="59">
        <v>41</v>
      </c>
      <c r="AG45" s="60">
        <v>8870</v>
      </c>
      <c r="AH45" s="57">
        <v>0.08</v>
      </c>
      <c r="AI45" s="56">
        <v>3778.2</v>
      </c>
      <c r="AJ45" s="57">
        <v>0.42599999999999999</v>
      </c>
      <c r="AK45" s="56">
        <v>3847.3</v>
      </c>
      <c r="AL45" s="57">
        <v>0.98199999999999998</v>
      </c>
      <c r="AM45" s="59">
        <v>10</v>
      </c>
      <c r="AN45" s="60">
        <v>4699.0200000000004</v>
      </c>
      <c r="AO45" s="57">
        <v>4.2000000000000003E-2</v>
      </c>
      <c r="AP45" s="56">
        <v>5281.7</v>
      </c>
      <c r="AQ45" s="57">
        <v>1.1240000000000001</v>
      </c>
      <c r="AR45" s="56">
        <v>2861.5</v>
      </c>
      <c r="AS45" s="57">
        <v>1.8460000000000001</v>
      </c>
      <c r="AT45" s="59">
        <v>9</v>
      </c>
      <c r="AU45" s="60">
        <v>10.8</v>
      </c>
      <c r="AV45" s="57">
        <v>0</v>
      </c>
      <c r="AW45" s="56">
        <v>14.77</v>
      </c>
      <c r="AX45" s="57">
        <v>1.3680000000000001</v>
      </c>
      <c r="AY45" s="56">
        <v>8.3000000000000007</v>
      </c>
      <c r="AZ45" s="57">
        <v>1.78</v>
      </c>
      <c r="BA45" s="59">
        <v>8</v>
      </c>
      <c r="BB45" s="60">
        <v>4923</v>
      </c>
      <c r="BC45" s="57">
        <v>4.3999999999999997E-2</v>
      </c>
      <c r="BD45" s="56">
        <v>349.37</v>
      </c>
      <c r="BE45" s="57">
        <v>7.0999999999999994E-2</v>
      </c>
      <c r="BF45" s="56">
        <v>278.60000000000002</v>
      </c>
      <c r="BG45" s="57">
        <v>1.254</v>
      </c>
      <c r="BH45" s="59">
        <v>20</v>
      </c>
      <c r="BI45" s="60">
        <v>17971.099999999999</v>
      </c>
      <c r="BJ45" s="57">
        <v>0.16200000000000001</v>
      </c>
      <c r="BK45" s="56">
        <v>5507.26</v>
      </c>
      <c r="BL45" s="57">
        <v>0.30599999999999999</v>
      </c>
      <c r="BM45" s="56">
        <v>4048.7</v>
      </c>
      <c r="BN45" s="57">
        <v>1.36</v>
      </c>
      <c r="BO45" s="59">
        <v>9</v>
      </c>
      <c r="BP45" s="60">
        <v>1773</v>
      </c>
      <c r="BQ45" s="57">
        <v>1.6E-2</v>
      </c>
      <c r="BR45" s="56">
        <v>738.89</v>
      </c>
      <c r="BS45" s="57">
        <v>0.41699999999999998</v>
      </c>
      <c r="BT45" s="56">
        <v>609.70000000000005</v>
      </c>
      <c r="BU45" s="57">
        <v>1.212</v>
      </c>
      <c r="BV45" s="59">
        <v>13</v>
      </c>
      <c r="BW45" s="60">
        <v>12598.16</v>
      </c>
      <c r="BX45" s="57">
        <v>0.114</v>
      </c>
      <c r="BY45" s="56">
        <v>2961.18</v>
      </c>
      <c r="BZ45" s="57">
        <v>0.23499999999999999</v>
      </c>
      <c r="CA45" s="56">
        <v>4061.5</v>
      </c>
      <c r="CB45" s="57">
        <v>0.72899999999999998</v>
      </c>
      <c r="CC45" s="59">
        <v>34</v>
      </c>
    </row>
    <row r="46" spans="1:81" ht="11.25" customHeight="1" x14ac:dyDescent="0.15">
      <c r="A46" s="54">
        <v>38</v>
      </c>
      <c r="B46" s="55" t="s">
        <v>56</v>
      </c>
      <c r="C46" s="60">
        <v>1924947.84</v>
      </c>
      <c r="D46" s="56">
        <v>697863.18</v>
      </c>
      <c r="E46" s="57">
        <v>0.36299999999999999</v>
      </c>
      <c r="F46" s="58">
        <v>32</v>
      </c>
      <c r="G46" s="56">
        <v>674543.2</v>
      </c>
      <c r="H46" s="57">
        <v>1.0349999999999999</v>
      </c>
      <c r="I46" s="59">
        <v>27</v>
      </c>
      <c r="J46" s="60">
        <v>1602306.2</v>
      </c>
      <c r="K46" s="57">
        <v>0.83199999999999996</v>
      </c>
      <c r="L46" s="56">
        <v>610290.69999999995</v>
      </c>
      <c r="M46" s="57">
        <v>0.38100000000000001</v>
      </c>
      <c r="N46" s="58">
        <v>31</v>
      </c>
      <c r="O46" s="56">
        <v>560474.6</v>
      </c>
      <c r="P46" s="57">
        <v>1.089</v>
      </c>
      <c r="Q46" s="59">
        <v>21</v>
      </c>
      <c r="R46" s="74">
        <v>1081427.5</v>
      </c>
      <c r="S46" s="57">
        <v>0.56200000000000006</v>
      </c>
      <c r="T46" s="56">
        <v>427521.12</v>
      </c>
      <c r="U46" s="57">
        <v>0.39500000000000002</v>
      </c>
      <c r="V46" s="58">
        <v>12</v>
      </c>
      <c r="W46" s="56">
        <v>376633.7</v>
      </c>
      <c r="X46" s="57">
        <v>1.135</v>
      </c>
      <c r="Y46" s="58">
        <v>6</v>
      </c>
      <c r="Z46" s="60">
        <v>43264</v>
      </c>
      <c r="AA46" s="57">
        <v>2.1999999999999999E-2</v>
      </c>
      <c r="AB46" s="56">
        <v>18312.810000000001</v>
      </c>
      <c r="AC46" s="57">
        <v>0.42299999999999999</v>
      </c>
      <c r="AD46" s="56">
        <v>15316.5</v>
      </c>
      <c r="AE46" s="57">
        <v>1.196</v>
      </c>
      <c r="AF46" s="59">
        <v>16</v>
      </c>
      <c r="AG46" s="60">
        <v>111670</v>
      </c>
      <c r="AH46" s="57">
        <v>5.8000000000000003E-2</v>
      </c>
      <c r="AI46" s="56">
        <v>55928.45</v>
      </c>
      <c r="AJ46" s="57">
        <v>0.501</v>
      </c>
      <c r="AK46" s="56">
        <v>58070.2</v>
      </c>
      <c r="AL46" s="57">
        <v>0.96299999999999997</v>
      </c>
      <c r="AM46" s="59">
        <v>14</v>
      </c>
      <c r="AN46" s="60">
        <v>20054.2</v>
      </c>
      <c r="AO46" s="57">
        <v>0.01</v>
      </c>
      <c r="AP46" s="56">
        <v>18353.46</v>
      </c>
      <c r="AQ46" s="57">
        <v>0.91500000000000004</v>
      </c>
      <c r="AR46" s="56">
        <v>13808</v>
      </c>
      <c r="AS46" s="57">
        <v>1.329</v>
      </c>
      <c r="AT46" s="59">
        <v>23</v>
      </c>
      <c r="AU46" s="60">
        <v>2500</v>
      </c>
      <c r="AV46" s="57">
        <v>1E-3</v>
      </c>
      <c r="AW46" s="56">
        <v>2325.04</v>
      </c>
      <c r="AX46" s="57">
        <v>0.93</v>
      </c>
      <c r="AY46" s="56">
        <v>1403.3</v>
      </c>
      <c r="AZ46" s="57">
        <v>1.657</v>
      </c>
      <c r="BA46" s="59">
        <v>10</v>
      </c>
      <c r="BB46" s="60">
        <v>124184</v>
      </c>
      <c r="BC46" s="57">
        <v>6.5000000000000002E-2</v>
      </c>
      <c r="BD46" s="56">
        <v>20939.939999999999</v>
      </c>
      <c r="BE46" s="57">
        <v>0.16900000000000001</v>
      </c>
      <c r="BF46" s="56">
        <v>16303.1</v>
      </c>
      <c r="BG46" s="57">
        <v>1.284</v>
      </c>
      <c r="BH46" s="59">
        <v>18</v>
      </c>
      <c r="BI46" s="60">
        <v>181220</v>
      </c>
      <c r="BJ46" s="57">
        <v>9.4E-2</v>
      </c>
      <c r="BK46" s="56">
        <v>48938.44</v>
      </c>
      <c r="BL46" s="57">
        <v>0.27</v>
      </c>
      <c r="BM46" s="56">
        <v>62591.199999999997</v>
      </c>
      <c r="BN46" s="57">
        <v>0.78200000000000003</v>
      </c>
      <c r="BO46" s="59">
        <v>36</v>
      </c>
      <c r="BP46" s="60">
        <v>37986.5</v>
      </c>
      <c r="BQ46" s="57">
        <v>0.02</v>
      </c>
      <c r="BR46" s="56">
        <v>17970.59</v>
      </c>
      <c r="BS46" s="57">
        <v>0.47299999999999998</v>
      </c>
      <c r="BT46" s="56">
        <v>16348.6</v>
      </c>
      <c r="BU46" s="57">
        <v>1.099</v>
      </c>
      <c r="BV46" s="59">
        <v>21</v>
      </c>
      <c r="BW46" s="60">
        <v>322641.61</v>
      </c>
      <c r="BX46" s="57">
        <v>0.16800000000000001</v>
      </c>
      <c r="BY46" s="56">
        <v>87572.47</v>
      </c>
      <c r="BZ46" s="57">
        <v>0.27100000000000002</v>
      </c>
      <c r="CA46" s="56">
        <v>114068.6</v>
      </c>
      <c r="CB46" s="57">
        <v>0.76800000000000002</v>
      </c>
      <c r="CC46" s="59">
        <v>30</v>
      </c>
    </row>
    <row r="47" spans="1:81" ht="11.25" customHeight="1" x14ac:dyDescent="0.15">
      <c r="A47" s="54">
        <v>39</v>
      </c>
      <c r="B47" s="55" t="s">
        <v>57</v>
      </c>
      <c r="C47" s="60">
        <v>7120323.8399999999</v>
      </c>
      <c r="D47" s="56">
        <v>2710326.07</v>
      </c>
      <c r="E47" s="57">
        <v>0.38100000000000001</v>
      </c>
      <c r="F47" s="58">
        <v>28</v>
      </c>
      <c r="G47" s="56">
        <v>2512930.6</v>
      </c>
      <c r="H47" s="57">
        <v>1.079</v>
      </c>
      <c r="I47" s="59">
        <v>23</v>
      </c>
      <c r="J47" s="60">
        <v>6324368</v>
      </c>
      <c r="K47" s="57">
        <v>0.88800000000000001</v>
      </c>
      <c r="L47" s="56">
        <v>2366748.79</v>
      </c>
      <c r="M47" s="57">
        <v>0.374</v>
      </c>
      <c r="N47" s="58">
        <v>32</v>
      </c>
      <c r="O47" s="56">
        <v>2202656.4</v>
      </c>
      <c r="P47" s="57">
        <v>1.0740000000000001</v>
      </c>
      <c r="Q47" s="59">
        <v>25</v>
      </c>
      <c r="R47" s="74">
        <v>4502640</v>
      </c>
      <c r="S47" s="57">
        <v>0.63200000000000001</v>
      </c>
      <c r="T47" s="56">
        <v>1751093.45</v>
      </c>
      <c r="U47" s="57">
        <v>0.38900000000000001</v>
      </c>
      <c r="V47" s="58">
        <v>16</v>
      </c>
      <c r="W47" s="56">
        <v>1600187.9</v>
      </c>
      <c r="X47" s="57">
        <v>1.0940000000000001</v>
      </c>
      <c r="Y47" s="58">
        <v>12</v>
      </c>
      <c r="Z47" s="60">
        <v>43556</v>
      </c>
      <c r="AA47" s="57">
        <v>6.0000000000000001E-3</v>
      </c>
      <c r="AB47" s="56">
        <v>19116.88</v>
      </c>
      <c r="AC47" s="57">
        <v>0.439</v>
      </c>
      <c r="AD47" s="56">
        <v>15915</v>
      </c>
      <c r="AE47" s="57">
        <v>1.2010000000000001</v>
      </c>
      <c r="AF47" s="59">
        <v>11</v>
      </c>
      <c r="AG47" s="60">
        <v>562106</v>
      </c>
      <c r="AH47" s="57">
        <v>7.9000000000000001E-2</v>
      </c>
      <c r="AI47" s="56">
        <v>275825.36</v>
      </c>
      <c r="AJ47" s="57">
        <v>0.49099999999999999</v>
      </c>
      <c r="AK47" s="56">
        <v>293080.59999999998</v>
      </c>
      <c r="AL47" s="57">
        <v>0.94099999999999995</v>
      </c>
      <c r="AM47" s="59">
        <v>17</v>
      </c>
      <c r="AN47" s="60">
        <v>6070</v>
      </c>
      <c r="AO47" s="57">
        <v>1E-3</v>
      </c>
      <c r="AP47" s="56">
        <v>7246.99</v>
      </c>
      <c r="AQ47" s="57">
        <v>1.194</v>
      </c>
      <c r="AR47" s="56">
        <v>4003.4</v>
      </c>
      <c r="AS47" s="57">
        <v>1.81</v>
      </c>
      <c r="AT47" s="59">
        <v>11</v>
      </c>
      <c r="AU47" s="60">
        <v>32326</v>
      </c>
      <c r="AV47" s="57">
        <v>5.0000000000000001E-3</v>
      </c>
      <c r="AW47" s="56">
        <v>15819.93</v>
      </c>
      <c r="AX47" s="57">
        <v>0.48899999999999999</v>
      </c>
      <c r="AY47" s="56">
        <v>11362.3</v>
      </c>
      <c r="AZ47" s="57">
        <v>1.3919999999999999</v>
      </c>
      <c r="BA47" s="59">
        <v>11</v>
      </c>
      <c r="BB47" s="60">
        <v>586352</v>
      </c>
      <c r="BC47" s="57">
        <v>8.2000000000000003E-2</v>
      </c>
      <c r="BD47" s="56">
        <v>66014.8</v>
      </c>
      <c r="BE47" s="57">
        <v>0.113</v>
      </c>
      <c r="BF47" s="56">
        <v>56386.6</v>
      </c>
      <c r="BG47" s="57">
        <v>1.171</v>
      </c>
      <c r="BH47" s="59">
        <v>25</v>
      </c>
      <c r="BI47" s="60">
        <v>382353</v>
      </c>
      <c r="BJ47" s="57">
        <v>5.3999999999999999E-2</v>
      </c>
      <c r="BK47" s="56">
        <v>166771.92000000001</v>
      </c>
      <c r="BL47" s="57">
        <v>0.436</v>
      </c>
      <c r="BM47" s="56">
        <v>148657.4</v>
      </c>
      <c r="BN47" s="57">
        <v>1.1220000000000001</v>
      </c>
      <c r="BO47" s="59">
        <v>17</v>
      </c>
      <c r="BP47" s="60">
        <v>208965</v>
      </c>
      <c r="BQ47" s="57">
        <v>2.9000000000000001E-2</v>
      </c>
      <c r="BR47" s="56">
        <v>64857.919999999998</v>
      </c>
      <c r="BS47" s="57">
        <v>0.31</v>
      </c>
      <c r="BT47" s="56">
        <v>73059.600000000006</v>
      </c>
      <c r="BU47" s="57">
        <v>0.88800000000000001</v>
      </c>
      <c r="BV47" s="59">
        <v>35</v>
      </c>
      <c r="BW47" s="60">
        <v>795955.88</v>
      </c>
      <c r="BX47" s="57">
        <v>0.112</v>
      </c>
      <c r="BY47" s="56">
        <v>343577.28</v>
      </c>
      <c r="BZ47" s="57">
        <v>0.432</v>
      </c>
      <c r="CA47" s="56">
        <v>310274.2</v>
      </c>
      <c r="CB47" s="57">
        <v>1.107</v>
      </c>
      <c r="CC47" s="59">
        <v>18</v>
      </c>
    </row>
    <row r="48" spans="1:81" ht="11.25" customHeight="1" x14ac:dyDescent="0.15">
      <c r="A48" s="61">
        <v>40</v>
      </c>
      <c r="B48" s="55" t="s">
        <v>58</v>
      </c>
      <c r="C48" s="60">
        <v>14042.27</v>
      </c>
      <c r="D48" s="56">
        <v>5468.15</v>
      </c>
      <c r="E48" s="57">
        <v>0.38900000000000001</v>
      </c>
      <c r="F48" s="58">
        <v>23</v>
      </c>
      <c r="G48" s="56">
        <v>5852.6</v>
      </c>
      <c r="H48" s="57">
        <v>0.93400000000000005</v>
      </c>
      <c r="I48" s="59">
        <v>37</v>
      </c>
      <c r="J48" s="60">
        <v>12727.1</v>
      </c>
      <c r="K48" s="57">
        <v>0.90600000000000003</v>
      </c>
      <c r="L48" s="56">
        <v>5043.5</v>
      </c>
      <c r="M48" s="57">
        <v>0.39600000000000002</v>
      </c>
      <c r="N48" s="58">
        <v>22</v>
      </c>
      <c r="O48" s="56">
        <v>5165.6000000000004</v>
      </c>
      <c r="P48" s="57">
        <v>0.97599999999999998</v>
      </c>
      <c r="Q48" s="59">
        <v>38</v>
      </c>
      <c r="R48" s="74">
        <v>9645</v>
      </c>
      <c r="S48" s="57">
        <v>0.68700000000000006</v>
      </c>
      <c r="T48" s="56">
        <v>3843.13</v>
      </c>
      <c r="U48" s="57">
        <v>0.39800000000000002</v>
      </c>
      <c r="V48" s="58">
        <v>10</v>
      </c>
      <c r="W48" s="56">
        <v>4220.3999999999996</v>
      </c>
      <c r="X48" s="57">
        <v>0.91100000000000003</v>
      </c>
      <c r="Y48" s="58">
        <v>41</v>
      </c>
      <c r="Z48" s="60">
        <v>1826.1</v>
      </c>
      <c r="AA48" s="57">
        <v>0.13</v>
      </c>
      <c r="AB48" s="56">
        <v>872.77</v>
      </c>
      <c r="AC48" s="57">
        <v>0.47799999999999998</v>
      </c>
      <c r="AD48" s="56">
        <v>704.9</v>
      </c>
      <c r="AE48" s="57">
        <v>1.238</v>
      </c>
      <c r="AF48" s="59">
        <v>7</v>
      </c>
      <c r="AG48" s="60">
        <v>304.8</v>
      </c>
      <c r="AH48" s="57">
        <v>2.1999999999999999E-2</v>
      </c>
      <c r="AI48" s="56">
        <v>138.33000000000001</v>
      </c>
      <c r="AJ48" s="57">
        <v>0.45400000000000001</v>
      </c>
      <c r="AK48" s="56">
        <v>124.5</v>
      </c>
      <c r="AL48" s="57">
        <v>1.111</v>
      </c>
      <c r="AM48" s="59">
        <v>2</v>
      </c>
      <c r="AN48" s="60">
        <v>0</v>
      </c>
      <c r="AO48" s="57">
        <v>0</v>
      </c>
      <c r="AP48" s="56">
        <v>0</v>
      </c>
      <c r="AQ48" s="57">
        <v>0</v>
      </c>
      <c r="AR48" s="56">
        <v>0</v>
      </c>
      <c r="AS48" s="57">
        <v>0</v>
      </c>
      <c r="AT48" s="59" t="s">
        <v>62</v>
      </c>
      <c r="AU48" s="60">
        <v>1.2</v>
      </c>
      <c r="AV48" s="57">
        <v>0</v>
      </c>
      <c r="AW48" s="56">
        <v>1.2</v>
      </c>
      <c r="AX48" s="57">
        <v>1</v>
      </c>
      <c r="AY48" s="56">
        <v>0</v>
      </c>
      <c r="AZ48" s="57">
        <v>0</v>
      </c>
      <c r="BA48" s="59" t="s">
        <v>62</v>
      </c>
      <c r="BB48" s="60">
        <v>677.3</v>
      </c>
      <c r="BC48" s="57">
        <v>4.8000000000000001E-2</v>
      </c>
      <c r="BD48" s="56">
        <v>18.190000000000001</v>
      </c>
      <c r="BE48" s="57">
        <v>2.7E-2</v>
      </c>
      <c r="BF48" s="56">
        <v>8.1999999999999993</v>
      </c>
      <c r="BG48" s="57">
        <v>2.218</v>
      </c>
      <c r="BH48" s="59">
        <v>6</v>
      </c>
      <c r="BI48" s="60">
        <v>272.7</v>
      </c>
      <c r="BJ48" s="57">
        <v>1.9E-2</v>
      </c>
      <c r="BK48" s="56">
        <v>169.88</v>
      </c>
      <c r="BL48" s="57">
        <v>0.623</v>
      </c>
      <c r="BM48" s="56">
        <v>106.7</v>
      </c>
      <c r="BN48" s="57">
        <v>1.5920000000000001</v>
      </c>
      <c r="BO48" s="59">
        <v>4</v>
      </c>
      <c r="BP48" s="60">
        <v>0</v>
      </c>
      <c r="BQ48" s="57">
        <v>0</v>
      </c>
      <c r="BR48" s="56">
        <v>0</v>
      </c>
      <c r="BS48" s="57">
        <v>0</v>
      </c>
      <c r="BT48" s="56">
        <v>0.9</v>
      </c>
      <c r="BU48" s="57">
        <v>0</v>
      </c>
      <c r="BV48" s="59" t="s">
        <v>62</v>
      </c>
      <c r="BW48" s="60">
        <v>1315.15</v>
      </c>
      <c r="BX48" s="57">
        <v>9.4E-2</v>
      </c>
      <c r="BY48" s="56">
        <v>424.65</v>
      </c>
      <c r="BZ48" s="57">
        <v>0.32300000000000001</v>
      </c>
      <c r="CA48" s="56">
        <v>687</v>
      </c>
      <c r="CB48" s="57">
        <v>0.61799999999999999</v>
      </c>
      <c r="CC48" s="59">
        <v>35</v>
      </c>
    </row>
    <row r="49" spans="1:81" ht="11.25" customHeight="1" x14ac:dyDescent="0.15">
      <c r="A49" s="61">
        <v>41</v>
      </c>
      <c r="B49" s="55" t="s">
        <v>59</v>
      </c>
      <c r="C49" s="60">
        <v>89216.33</v>
      </c>
      <c r="D49" s="56">
        <v>32773.94</v>
      </c>
      <c r="E49" s="57">
        <v>0.36699999999999999</v>
      </c>
      <c r="F49" s="58">
        <v>30</v>
      </c>
      <c r="G49" s="56">
        <v>32401.4</v>
      </c>
      <c r="H49" s="57">
        <v>1.0109999999999999</v>
      </c>
      <c r="I49" s="59">
        <v>31</v>
      </c>
      <c r="J49" s="60">
        <v>66588.3</v>
      </c>
      <c r="K49" s="57">
        <v>0.746</v>
      </c>
      <c r="L49" s="56">
        <v>23269.47</v>
      </c>
      <c r="M49" s="57">
        <v>0.34899999999999998</v>
      </c>
      <c r="N49" s="58">
        <v>38</v>
      </c>
      <c r="O49" s="56">
        <v>22843.9</v>
      </c>
      <c r="P49" s="57">
        <v>1.0189999999999999</v>
      </c>
      <c r="Q49" s="59">
        <v>33</v>
      </c>
      <c r="R49" s="74">
        <v>63662.6</v>
      </c>
      <c r="S49" s="57">
        <v>0.71399999999999997</v>
      </c>
      <c r="T49" s="56">
        <v>22259.93</v>
      </c>
      <c r="U49" s="57">
        <v>0.35</v>
      </c>
      <c r="V49" s="58">
        <v>30</v>
      </c>
      <c r="W49" s="56">
        <v>21585.5</v>
      </c>
      <c r="X49" s="57">
        <v>1.0309999999999999</v>
      </c>
      <c r="Y49" s="58">
        <v>30</v>
      </c>
      <c r="Z49" s="60">
        <v>512.20000000000005</v>
      </c>
      <c r="AA49" s="57">
        <v>6.0000000000000001E-3</v>
      </c>
      <c r="AB49" s="56">
        <v>251.91</v>
      </c>
      <c r="AC49" s="57">
        <v>0.49199999999999999</v>
      </c>
      <c r="AD49" s="56">
        <v>210.6</v>
      </c>
      <c r="AE49" s="57">
        <v>1.196</v>
      </c>
      <c r="AF49" s="59">
        <v>16</v>
      </c>
      <c r="AG49" s="60">
        <v>1524</v>
      </c>
      <c r="AH49" s="57">
        <v>1.7000000000000001E-2</v>
      </c>
      <c r="AI49" s="56">
        <v>555.05999999999995</v>
      </c>
      <c r="AJ49" s="57">
        <v>0.36399999999999999</v>
      </c>
      <c r="AK49" s="56">
        <v>891.2</v>
      </c>
      <c r="AL49" s="57">
        <v>0.623</v>
      </c>
      <c r="AM49" s="59">
        <v>42</v>
      </c>
      <c r="AN49" s="60">
        <v>18.059999999999999</v>
      </c>
      <c r="AO49" s="57">
        <v>0</v>
      </c>
      <c r="AP49" s="56">
        <v>18.059999999999999</v>
      </c>
      <c r="AQ49" s="57">
        <v>1</v>
      </c>
      <c r="AR49" s="56">
        <v>0</v>
      </c>
      <c r="AS49" s="57">
        <v>0</v>
      </c>
      <c r="AT49" s="59" t="s">
        <v>62</v>
      </c>
      <c r="AU49" s="60">
        <v>85</v>
      </c>
      <c r="AV49" s="57">
        <v>1E-3</v>
      </c>
      <c r="AW49" s="56">
        <v>35.04</v>
      </c>
      <c r="AX49" s="57">
        <v>0.41199999999999998</v>
      </c>
      <c r="AY49" s="56">
        <v>40.799999999999997</v>
      </c>
      <c r="AZ49" s="57">
        <v>0.85899999999999999</v>
      </c>
      <c r="BA49" s="59">
        <v>18</v>
      </c>
      <c r="BB49" s="60">
        <v>307</v>
      </c>
      <c r="BC49" s="57">
        <v>3.0000000000000001E-3</v>
      </c>
      <c r="BD49" s="56">
        <v>45.24</v>
      </c>
      <c r="BE49" s="57">
        <v>0.14699999999999999</v>
      </c>
      <c r="BF49" s="56">
        <v>83.8</v>
      </c>
      <c r="BG49" s="57">
        <v>0.54</v>
      </c>
      <c r="BH49" s="59">
        <v>42</v>
      </c>
      <c r="BI49" s="60">
        <v>474.3</v>
      </c>
      <c r="BJ49" s="57">
        <v>5.0000000000000001E-3</v>
      </c>
      <c r="BK49" s="56">
        <v>99.16</v>
      </c>
      <c r="BL49" s="57">
        <v>0.20899999999999999</v>
      </c>
      <c r="BM49" s="56">
        <v>31.9</v>
      </c>
      <c r="BN49" s="57">
        <v>3.1080000000000001</v>
      </c>
      <c r="BO49" s="59">
        <v>1</v>
      </c>
      <c r="BP49" s="60">
        <v>5.08</v>
      </c>
      <c r="BQ49" s="57">
        <v>0</v>
      </c>
      <c r="BR49" s="56">
        <v>5.08</v>
      </c>
      <c r="BS49" s="57">
        <v>1</v>
      </c>
      <c r="BT49" s="56">
        <v>0</v>
      </c>
      <c r="BU49" s="57">
        <v>0</v>
      </c>
      <c r="BV49" s="59" t="s">
        <v>62</v>
      </c>
      <c r="BW49" s="60">
        <v>22628</v>
      </c>
      <c r="BX49" s="57">
        <v>0.254</v>
      </c>
      <c r="BY49" s="56">
        <v>9504.4699999999993</v>
      </c>
      <c r="BZ49" s="57">
        <v>0.42</v>
      </c>
      <c r="CA49" s="56">
        <v>9557.4</v>
      </c>
      <c r="CB49" s="57">
        <v>0.99399999999999999</v>
      </c>
      <c r="CC49" s="59">
        <v>20</v>
      </c>
    </row>
    <row r="50" spans="1:81" ht="11.25" customHeight="1" x14ac:dyDescent="0.15">
      <c r="A50" s="61">
        <v>42</v>
      </c>
      <c r="B50" s="55" t="s">
        <v>60</v>
      </c>
      <c r="C50" s="60">
        <v>30059.89</v>
      </c>
      <c r="D50" s="56">
        <v>9816.09</v>
      </c>
      <c r="E50" s="57">
        <v>0.32700000000000001</v>
      </c>
      <c r="F50" s="58">
        <v>37</v>
      </c>
      <c r="G50" s="56">
        <v>11300.2</v>
      </c>
      <c r="H50" s="57">
        <v>0.86899999999999999</v>
      </c>
      <c r="I50" s="59">
        <v>41</v>
      </c>
      <c r="J50" s="60">
        <v>25349.1</v>
      </c>
      <c r="K50" s="57">
        <v>0.84299999999999997</v>
      </c>
      <c r="L50" s="56">
        <v>8444.39</v>
      </c>
      <c r="M50" s="57">
        <v>0.33300000000000002</v>
      </c>
      <c r="N50" s="58">
        <v>40</v>
      </c>
      <c r="O50" s="56">
        <v>9618</v>
      </c>
      <c r="P50" s="57">
        <v>0.878</v>
      </c>
      <c r="Q50" s="59">
        <v>42</v>
      </c>
      <c r="R50" s="74">
        <v>20500.3</v>
      </c>
      <c r="S50" s="57">
        <v>0.68200000000000005</v>
      </c>
      <c r="T50" s="56">
        <v>6681.19</v>
      </c>
      <c r="U50" s="57">
        <v>0.32600000000000001</v>
      </c>
      <c r="V50" s="58">
        <v>40</v>
      </c>
      <c r="W50" s="56">
        <v>7695.4</v>
      </c>
      <c r="X50" s="57">
        <v>0.86799999999999999</v>
      </c>
      <c r="Y50" s="58">
        <v>42</v>
      </c>
      <c r="Z50" s="60">
        <v>719.1</v>
      </c>
      <c r="AA50" s="57">
        <v>2.4E-2</v>
      </c>
      <c r="AB50" s="56">
        <v>312.97000000000003</v>
      </c>
      <c r="AC50" s="57">
        <v>0.435</v>
      </c>
      <c r="AD50" s="56">
        <v>262.8</v>
      </c>
      <c r="AE50" s="57">
        <v>1.1910000000000001</v>
      </c>
      <c r="AF50" s="59">
        <v>37</v>
      </c>
      <c r="AG50" s="60">
        <v>1191.0999999999999</v>
      </c>
      <c r="AH50" s="57">
        <v>0.04</v>
      </c>
      <c r="AI50" s="56">
        <v>570.47</v>
      </c>
      <c r="AJ50" s="57">
        <v>0.47899999999999998</v>
      </c>
      <c r="AK50" s="56">
        <v>564.1</v>
      </c>
      <c r="AL50" s="57">
        <v>1.0109999999999999</v>
      </c>
      <c r="AM50" s="59">
        <v>7</v>
      </c>
      <c r="AN50" s="60">
        <v>1.89</v>
      </c>
      <c r="AO50" s="57">
        <v>0</v>
      </c>
      <c r="AP50" s="56">
        <v>1.89</v>
      </c>
      <c r="AQ50" s="57">
        <v>1</v>
      </c>
      <c r="AR50" s="56">
        <v>0.3</v>
      </c>
      <c r="AS50" s="57">
        <v>6.3</v>
      </c>
      <c r="AT50" s="59">
        <v>1</v>
      </c>
      <c r="AU50" s="60">
        <v>0</v>
      </c>
      <c r="AV50" s="57">
        <v>0</v>
      </c>
      <c r="AW50" s="56">
        <v>0</v>
      </c>
      <c r="AX50" s="57">
        <v>0</v>
      </c>
      <c r="AY50" s="56">
        <v>2.8</v>
      </c>
      <c r="AZ50" s="57">
        <v>0</v>
      </c>
      <c r="BA50" s="59" t="s">
        <v>62</v>
      </c>
      <c r="BB50" s="60">
        <v>1256.3</v>
      </c>
      <c r="BC50" s="57">
        <v>4.2000000000000003E-2</v>
      </c>
      <c r="BD50" s="56">
        <v>269.91000000000003</v>
      </c>
      <c r="BE50" s="57">
        <v>0.215</v>
      </c>
      <c r="BF50" s="56">
        <v>197.6</v>
      </c>
      <c r="BG50" s="57">
        <v>1.3660000000000001</v>
      </c>
      <c r="BH50" s="59">
        <v>14</v>
      </c>
      <c r="BI50" s="60">
        <v>1315</v>
      </c>
      <c r="BJ50" s="57">
        <v>4.3999999999999997E-2</v>
      </c>
      <c r="BK50" s="56">
        <v>310.32</v>
      </c>
      <c r="BL50" s="57">
        <v>0.23599999999999999</v>
      </c>
      <c r="BM50" s="56">
        <v>689.1</v>
      </c>
      <c r="BN50" s="57">
        <v>0.45</v>
      </c>
      <c r="BO50" s="59">
        <v>42</v>
      </c>
      <c r="BP50" s="60">
        <v>365.3</v>
      </c>
      <c r="BQ50" s="57">
        <v>1.2E-2</v>
      </c>
      <c r="BR50" s="56">
        <v>297.64</v>
      </c>
      <c r="BS50" s="57">
        <v>0.81499999999999995</v>
      </c>
      <c r="BT50" s="56">
        <v>206</v>
      </c>
      <c r="BU50" s="57">
        <v>1.4450000000000001</v>
      </c>
      <c r="BV50" s="59">
        <v>3</v>
      </c>
      <c r="BW50" s="60">
        <v>4710.8100000000004</v>
      </c>
      <c r="BX50" s="57">
        <v>0.157</v>
      </c>
      <c r="BY50" s="56">
        <v>1371.69</v>
      </c>
      <c r="BZ50" s="57">
        <v>0.29099999999999998</v>
      </c>
      <c r="CA50" s="56">
        <v>1682.2</v>
      </c>
      <c r="CB50" s="57">
        <v>0.81499999999999995</v>
      </c>
      <c r="CC50" s="59">
        <v>28</v>
      </c>
    </row>
    <row r="51" spans="1:81" ht="23.25" thickBot="1" x14ac:dyDescent="0.2">
      <c r="A51" s="62"/>
      <c r="B51" s="63" t="s">
        <v>61</v>
      </c>
      <c r="C51" s="77">
        <v>17220396.84</v>
      </c>
      <c r="D51" s="64">
        <v>6611689.9900000012</v>
      </c>
      <c r="E51" s="65">
        <v>0.38400000000000001</v>
      </c>
      <c r="F51" s="65"/>
      <c r="G51" s="64">
        <v>6113753.3999999994</v>
      </c>
      <c r="H51" s="66">
        <v>1.081</v>
      </c>
      <c r="I51" s="67"/>
      <c r="J51" s="68">
        <v>14742642.899999999</v>
      </c>
      <c r="K51" s="65">
        <v>0.85599999999999998</v>
      </c>
      <c r="L51" s="64">
        <v>5709484.2700000005</v>
      </c>
      <c r="M51" s="65">
        <v>0.38700000000000001</v>
      </c>
      <c r="N51" s="65"/>
      <c r="O51" s="64">
        <v>5231811</v>
      </c>
      <c r="P51" s="66">
        <v>1.091</v>
      </c>
      <c r="Q51" s="67"/>
      <c r="R51" s="75">
        <v>9619753.4000000004</v>
      </c>
      <c r="S51" s="65">
        <v>0.55900000000000005</v>
      </c>
      <c r="T51" s="64">
        <v>3726889.62</v>
      </c>
      <c r="U51" s="65">
        <v>0.38700000000000001</v>
      </c>
      <c r="V51" s="65"/>
      <c r="W51" s="64">
        <v>3419456.6999999993</v>
      </c>
      <c r="X51" s="66">
        <v>1.0900000000000001</v>
      </c>
      <c r="Y51" s="65"/>
      <c r="Z51" s="68">
        <v>844726.99999999977</v>
      </c>
      <c r="AA51" s="65">
        <v>4.9000000000000002E-2</v>
      </c>
      <c r="AB51" s="64">
        <v>381675.97000000009</v>
      </c>
      <c r="AC51" s="65">
        <v>0.45200000000000001</v>
      </c>
      <c r="AD51" s="64">
        <v>312844.80000000005</v>
      </c>
      <c r="AE51" s="66">
        <v>1.22</v>
      </c>
      <c r="AF51" s="67"/>
      <c r="AG51" s="68">
        <v>981488.20000000007</v>
      </c>
      <c r="AH51" s="65">
        <v>5.7000000000000002E-2</v>
      </c>
      <c r="AI51" s="64">
        <v>483088.62</v>
      </c>
      <c r="AJ51" s="65">
        <v>0.49199999999999999</v>
      </c>
      <c r="AK51" s="64">
        <v>529422.79999999993</v>
      </c>
      <c r="AL51" s="66">
        <v>0.91200000000000003</v>
      </c>
      <c r="AM51" s="67"/>
      <c r="AN51" s="68">
        <v>426070.69</v>
      </c>
      <c r="AO51" s="65">
        <v>2.5000000000000001E-2</v>
      </c>
      <c r="AP51" s="64">
        <v>377228.73000000004</v>
      </c>
      <c r="AQ51" s="65">
        <v>0.88500000000000001</v>
      </c>
      <c r="AR51" s="64">
        <v>258202.39999999994</v>
      </c>
      <c r="AS51" s="66">
        <v>1.4610000000000001</v>
      </c>
      <c r="AT51" s="67"/>
      <c r="AU51" s="68">
        <v>51795.599999999991</v>
      </c>
      <c r="AV51" s="65">
        <v>3.0000000000000001E-3</v>
      </c>
      <c r="AW51" s="64">
        <v>24768.289999999997</v>
      </c>
      <c r="AX51" s="65">
        <v>0.47799999999999998</v>
      </c>
      <c r="AY51" s="64">
        <v>19850.299999999996</v>
      </c>
      <c r="AZ51" s="66">
        <v>1.248</v>
      </c>
      <c r="BA51" s="67"/>
      <c r="BB51" s="68">
        <v>1048822.3</v>
      </c>
      <c r="BC51" s="65">
        <v>6.0999999999999999E-2</v>
      </c>
      <c r="BD51" s="64">
        <v>137637.41</v>
      </c>
      <c r="BE51" s="65">
        <v>0.13100000000000001</v>
      </c>
      <c r="BF51" s="64">
        <v>114877.6</v>
      </c>
      <c r="BG51" s="66">
        <v>1.198</v>
      </c>
      <c r="BH51" s="67"/>
      <c r="BI51" s="68">
        <v>1406038.7000000002</v>
      </c>
      <c r="BJ51" s="65">
        <v>8.2000000000000003E-2</v>
      </c>
      <c r="BK51" s="64">
        <v>442560.21000000008</v>
      </c>
      <c r="BL51" s="65">
        <v>0.315</v>
      </c>
      <c r="BM51" s="64">
        <v>439352.50000000006</v>
      </c>
      <c r="BN51" s="66">
        <v>1.0069999999999999</v>
      </c>
      <c r="BO51" s="67"/>
      <c r="BP51" s="68">
        <v>363947.01</v>
      </c>
      <c r="BQ51" s="65">
        <v>2.1000000000000001E-2</v>
      </c>
      <c r="BR51" s="64">
        <v>135633.17000000001</v>
      </c>
      <c r="BS51" s="65">
        <v>0.373</v>
      </c>
      <c r="BT51" s="64">
        <v>137800.99999999997</v>
      </c>
      <c r="BU51" s="66">
        <v>0.98399999999999999</v>
      </c>
      <c r="BV51" s="67"/>
      <c r="BW51" s="68">
        <v>2477753.7599999993</v>
      </c>
      <c r="BX51" s="65">
        <v>0.14399999999999999</v>
      </c>
      <c r="BY51" s="64">
        <v>902205.66999999993</v>
      </c>
      <c r="BZ51" s="65">
        <v>0.36399999999999999</v>
      </c>
      <c r="CA51" s="64">
        <v>881941.70000000007</v>
      </c>
      <c r="CB51" s="66">
        <v>1.0229999999999999</v>
      </c>
      <c r="CC51" s="67"/>
    </row>
  </sheetData>
  <mergeCells count="92">
    <mergeCell ref="BN6:BN7"/>
    <mergeCell ref="BO6:BO7"/>
    <mergeCell ref="BP6:BP7"/>
    <mergeCell ref="BQ6:BQ7"/>
    <mergeCell ref="BR6:BR7"/>
    <mergeCell ref="BS6:BS7"/>
    <mergeCell ref="BH6:BH7"/>
    <mergeCell ref="BI6:BI7"/>
    <mergeCell ref="BJ6:BJ7"/>
    <mergeCell ref="BK6:BK7"/>
    <mergeCell ref="BL6:BL7"/>
    <mergeCell ref="BM6:BM7"/>
    <mergeCell ref="BB6:BB7"/>
    <mergeCell ref="BC6:BC7"/>
    <mergeCell ref="BD6:BD7"/>
    <mergeCell ref="BE6:BE7"/>
    <mergeCell ref="BF6:BF7"/>
    <mergeCell ref="BG6:BG7"/>
    <mergeCell ref="AV6:AV7"/>
    <mergeCell ref="AW6:AW7"/>
    <mergeCell ref="AX6:AX7"/>
    <mergeCell ref="AY6:AY7"/>
    <mergeCell ref="AZ6:AZ7"/>
    <mergeCell ref="BA6:BA7"/>
    <mergeCell ref="AP6:AP7"/>
    <mergeCell ref="AQ6:AQ7"/>
    <mergeCell ref="AR6:AR7"/>
    <mergeCell ref="AS6:AS7"/>
    <mergeCell ref="AT6:AT7"/>
    <mergeCell ref="AU6:AU7"/>
    <mergeCell ref="AJ6:AJ7"/>
    <mergeCell ref="AK6:AK7"/>
    <mergeCell ref="AL6:AL7"/>
    <mergeCell ref="AM6:AM7"/>
    <mergeCell ref="AN6:AN7"/>
    <mergeCell ref="AO6:AO7"/>
    <mergeCell ref="AD6:AD7"/>
    <mergeCell ref="AE6:AE7"/>
    <mergeCell ref="AF6:AF7"/>
    <mergeCell ref="AG6:AG7"/>
    <mergeCell ref="AH6:AH7"/>
    <mergeCell ref="AI6:AI7"/>
    <mergeCell ref="Z6:Z7"/>
    <mergeCell ref="AA6:AA7"/>
    <mergeCell ref="AB6:AB7"/>
    <mergeCell ref="AC6:AC7"/>
    <mergeCell ref="R6:R7"/>
    <mergeCell ref="S6:S7"/>
    <mergeCell ref="T6:T7"/>
    <mergeCell ref="U6:U7"/>
    <mergeCell ref="V6:V7"/>
    <mergeCell ref="W6:W7"/>
    <mergeCell ref="CB5:CB7"/>
    <mergeCell ref="CC5:CC7"/>
    <mergeCell ref="BP5:BV5"/>
    <mergeCell ref="BW5:BW7"/>
    <mergeCell ref="BX5:BX7"/>
    <mergeCell ref="BY5:BY7"/>
    <mergeCell ref="BZ5:BZ7"/>
    <mergeCell ref="CA5:CA7"/>
    <mergeCell ref="BT6:BT7"/>
    <mergeCell ref="BU6:BU7"/>
    <mergeCell ref="BV6:BV7"/>
    <mergeCell ref="Z5:AF5"/>
    <mergeCell ref="AG5:AM5"/>
    <mergeCell ref="AN5:AT5"/>
    <mergeCell ref="AU5:BA5"/>
    <mergeCell ref="BB5:BH5"/>
    <mergeCell ref="BI5:BO5"/>
    <mergeCell ref="M5:M7"/>
    <mergeCell ref="N5:N7"/>
    <mergeCell ref="O5:O7"/>
    <mergeCell ref="P5:P7"/>
    <mergeCell ref="Q5:Q7"/>
    <mergeCell ref="R5:Y5"/>
    <mergeCell ref="X6:X7"/>
    <mergeCell ref="Y6:Y7"/>
    <mergeCell ref="J5:J7"/>
    <mergeCell ref="K5:K7"/>
    <mergeCell ref="L5:L7"/>
    <mergeCell ref="F5:F7"/>
    <mergeCell ref="G5:G7"/>
    <mergeCell ref="H5:H7"/>
    <mergeCell ref="I5:I7"/>
    <mergeCell ref="C5:C7"/>
    <mergeCell ref="D5:D7"/>
    <mergeCell ref="E5:E7"/>
    <mergeCell ref="B4:B7"/>
    <mergeCell ref="C4:I4"/>
    <mergeCell ref="J4:Q4"/>
    <mergeCell ref="AN4:AS4"/>
    <mergeCell ref="BW4:CB4"/>
  </mergeCells>
  <pageMargins left="0.17" right="0.17" top="0.34" bottom="0.3" header="0.27" footer="0.17"/>
  <pageSetup paperSize="9" scale="78" orientation="landscape" blackAndWhite="1" r:id="rId1"/>
  <headerFooter>
    <oddHeader>&amp;R&amp;6&amp;P   из  &amp;N</oddHeader>
    <oddFooter>&amp;R&amp;6&amp;Z&amp;F      &amp;D</oddFooter>
  </headerFooter>
  <colBreaks count="4" manualBreakCount="4">
    <brk id="17" max="1048575" man="1"/>
    <brk id="32" max="1048575" man="1"/>
    <brk id="53" max="1048575" man="1"/>
    <brk id="7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Бирюкова Лариса Анатольевна</dc:creator>
  <cp:lastModifiedBy>Бирюкова Лариса Анатольевна</cp:lastModifiedBy>
  <dcterms:created xsi:type="dcterms:W3CDTF">2019-06-13T13:24:37Z</dcterms:created>
  <dcterms:modified xsi:type="dcterms:W3CDTF">2019-06-13T13:24:46Z</dcterms:modified>
</cp:coreProperties>
</file>