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60" yWindow="15" windowWidth="20955" windowHeight="9720"/>
  </bookViews>
  <sheets>
    <sheet name="Форма" sheetId="1" r:id="rId1"/>
    <sheet name="Справочники" sheetId="2" r:id="rId2"/>
  </sheets>
  <externalReferences>
    <externalReference r:id="rId3"/>
    <externalReference r:id="rId4"/>
  </externalReferences>
  <definedNames>
    <definedName name="_xlnm._FilterDatabase" localSheetId="0" hidden="1">Форма!$A$9:$CJ$59</definedName>
    <definedName name="Print_Titles" localSheetId="0">Форма!$A:$B,Форма!$6:$8</definedName>
    <definedName name="Z_012E7024_E046_4234_BC00_FBA7D4F90D16_.wvu.FilterData" localSheetId="0" hidden="1">Форма!$F$6:$G$59</definedName>
    <definedName name="Z_03E7EB50_16EB_42B1_B13A_400BA58F38A9_.wvu.FilterData" localSheetId="0" hidden="1">Форма!$F$6:$G$59</definedName>
    <definedName name="Z_070856B8_04B3_4667_9191_736B08C87261_.wvu.FilterData" localSheetId="0" hidden="1">Форма!$F$6:$G$59</definedName>
    <definedName name="Z_0C35BD30_FE6B_4BC2_BC3E_D9937FC1E852_.wvu.FilterData" localSheetId="0" hidden="1">Форма!$F$6:$G$59</definedName>
    <definedName name="Z_0D5C7B1B_1F51_434F_B5C9_B61EFC6D85C0_.wvu.FilterData" localSheetId="0" hidden="1">Форма!$F$6:$G$59</definedName>
    <definedName name="Z_0E73903B_BC7E_4AFB_B9B5_29C912180884_.wvu.FilterData" localSheetId="0" hidden="1">Форма!$F$6:$G$59</definedName>
    <definedName name="Z_0F985013_7339_49C8_960D_1C66E6679AA6_.wvu.FilterData" localSheetId="0" hidden="1">Форма!$F$6:$G$59</definedName>
    <definedName name="Z_158D9383_D158_4AEB_A3DD_37AF67F6605B_.wvu.FilterData" localSheetId="0" hidden="1">Форма!$F$6:$G$59</definedName>
    <definedName name="Z_189103B7_819F_4806_A1F4_B844DE1FE1EB_.wvu.Cols" localSheetId="0" hidden="1">Форма!#REF!</definedName>
    <definedName name="Z_189103B7_819F_4806_A1F4_B844DE1FE1EB_.wvu.FilterData" localSheetId="0" hidden="1">Форма!$F$6:$G$59</definedName>
    <definedName name="Z_189103B7_819F_4806_A1F4_B844DE1FE1EB_.wvu.PrintTitles" localSheetId="0" hidden="1">Форма!#REF!</definedName>
    <definedName name="Z_1A146FB8_FF18_466C_9D8A_A7F1CD295376_.wvu.FilterData" localSheetId="0" hidden="1">Форма!$F$6:$G$59</definedName>
    <definedName name="Z_1B55E5CB_401C_4CE4_B186_07EB387C049F_.wvu.FilterData" localSheetId="0" hidden="1">Форма!$F$6:$G$59</definedName>
    <definedName name="Z_1D031F07_3E08_42B9_8EC3_7279D461A821_.wvu.FilterData" localSheetId="0" hidden="1">Форма!$F$6:$G$59</definedName>
    <definedName name="Z_1ED46735_7307_40B7_9F50_948A58AA4716_.wvu.FilterData" localSheetId="0" hidden="1">Форма!$F$6:$G$59</definedName>
    <definedName name="Z_27144203_C4F0_471D_8112_D97E0ED46BC5_.wvu.FilterData" localSheetId="0" hidden="1">Форма!$F$6:$G$59</definedName>
    <definedName name="Z_2D5C6014_3A10_447B_B70D_50EE76C6AF3C_.wvu.FilterData" localSheetId="0" hidden="1">Форма!$F$6:$G$59</definedName>
    <definedName name="Z_2DD083C8_9159_455D_AC09_E1F723010E32_.wvu.FilterData" localSheetId="0" hidden="1">Форма!$F$6:$G$59</definedName>
    <definedName name="Z_34073B0B_2E50_4044_B8B7_7B265B3A5A64_.wvu.FilterData" localSheetId="0" hidden="1">Форма!$F$6:$G$59</definedName>
    <definedName name="Z_39A286E1_EF39_4C1A_BF11_EB8E0DB7C15F_.wvu.FilterData" localSheetId="0" hidden="1">Форма!$F$6:$G$59</definedName>
    <definedName name="Z_3EB3E801_F7B3_461E_BBF8_5E808968C938_.wvu.FilterData" localSheetId="0" hidden="1">Форма!$F$6:$G$59</definedName>
    <definedName name="Z_41C111C6_9D2D_491A_A8F7_DBCAA0244D40_.wvu.Cols" localSheetId="0" hidden="1">Форма!#REF!</definedName>
    <definedName name="Z_41C111C6_9D2D_491A_A8F7_DBCAA0244D40_.wvu.FilterData" localSheetId="0" hidden="1">Форма!$F$6:$G$59</definedName>
    <definedName name="Z_41C111C6_9D2D_491A_A8F7_DBCAA0244D40_.wvu.PrintTitles" localSheetId="0" hidden="1">Форма!#REF!</definedName>
    <definedName name="Z_43238D82_A4C9_4CA2_8B65_B18DF42C36AE_.wvu.FilterData" localSheetId="0" hidden="1">Форма!$F$6:$G$59</definedName>
    <definedName name="Z_43EA077B_7F33_496E_9577_B9ABDDC1AC68_.wvu.FilterData" localSheetId="0" hidden="1">Форма!$F$6:$G$59</definedName>
    <definedName name="Z_46F66A95_EB5C_4B17_9D46_6C32DA5F5C49_.wvu.FilterData" localSheetId="0" hidden="1">Форма!$F$6:$G$59</definedName>
    <definedName name="Z_47877164_B1A8_40F2_A93D_AF33E2B04C07_.wvu.FilterData" localSheetId="0" hidden="1">Форма!$F$6:$G$59</definedName>
    <definedName name="Z_4971FBD5_676C_44BC_985F_E69E985116AB_.wvu.FilterData" localSheetId="0" hidden="1">Форма!$F$6:$G$59</definedName>
    <definedName name="Z_53167BF8_3C58_4C5F_AD7D_FA6A0A8BD69F_.wvu.FilterData" localSheetId="0" hidden="1">Форма!$F$6:$G$59</definedName>
    <definedName name="Z_540DDDD1_4BA1_440C_B0B1_18A69ED48F40_.wvu.FilterData" localSheetId="0" hidden="1">Форма!$F$6:$G$59</definedName>
    <definedName name="Z_551F4C8B_1D52_4FA2_A737_AA4249FB57D6_.wvu.FilterData" localSheetId="0" hidden="1">Форма!$F$6:$G$59</definedName>
    <definedName name="Z_57B42C4B_CF47_4164_B81B_96F7576657DC_.wvu.FilterData" localSheetId="0" hidden="1">Форма!$F$6:$G$59</definedName>
    <definedName name="Z_5878D4D5_6C96_4ACA_BB22_BCBD1EF7A556_.wvu.FilterData" localSheetId="0" hidden="1">Форма!$F$6:$G$59</definedName>
    <definedName name="Z_58BCD540_0867_4553_8C9A_15D6342D1F46_.wvu.Cols" localSheetId="0" hidden="1">Форма!#REF!</definedName>
    <definedName name="Z_58BCD540_0867_4553_8C9A_15D6342D1F46_.wvu.FilterData" localSheetId="0" hidden="1">Форма!$F$6:$G$59</definedName>
    <definedName name="Z_58BCD540_0867_4553_8C9A_15D6342D1F46_.wvu.PrintTitles" localSheetId="0" hidden="1">Форма!#REF!</definedName>
    <definedName name="Z_58CEEF9D_EC33_41B3_8836_77879D1F2107_.wvu.Cols" localSheetId="0" hidden="1">Форма!#REF!,Форма!#REF!,Форма!#REF!</definedName>
    <definedName name="Z_58CEEF9D_EC33_41B3_8836_77879D1F2107_.wvu.FilterData" localSheetId="0" hidden="1">Форма!$F$6:$G$59</definedName>
    <definedName name="Z_58CEEF9D_EC33_41B3_8836_77879D1F2107_.wvu.PrintTitles" localSheetId="0" hidden="1">Форма!#REF!</definedName>
    <definedName name="Z_59DD332D_4CF9_438E_B6B1_38FEBFD40897_.wvu.FilterData" localSheetId="0" hidden="1">Форма!$F$6:$G$59</definedName>
    <definedName name="Z_5D655AAE_CD63_4D62_927E_C7E84DD16FF4_.wvu.FilterData" localSheetId="0" hidden="1">Форма!$F$6:$G$59</definedName>
    <definedName name="Z_64AD757A_B3F3_443B_BCDE_F7613E952D32_.wvu.FilterData" localSheetId="0" hidden="1">Форма!$F$6:$G$59</definedName>
    <definedName name="Z_64FB0C35_FA77_4D63_A1E5_D8660BB01964_.wvu.FilterData" localSheetId="0" hidden="1">Форма!$F$6:$G$59</definedName>
    <definedName name="Z_655D7EF3_C958_47AD_B230_AD774928516A_.wvu.FilterData" localSheetId="0" hidden="1">Форма!$F$6:$G$59</definedName>
    <definedName name="Z_662893B9_2B3C_41CF_96D3_D52D970880DC_.wvu.FilterData" localSheetId="0" hidden="1">Форма!$F$6:$G$59</definedName>
    <definedName name="Z_6832A3E2_0BEB_4CD1_A6C4_EDDF95D61C92_.wvu.FilterData" localSheetId="0" hidden="1">Форма!$F$6:$G$59</definedName>
    <definedName name="Z_6BCB364C_7A12_425F_B819_AC051D90A088_.wvu.Cols" localSheetId="0" hidden="1">Форма!#REF!</definedName>
    <definedName name="Z_6BCB364C_7A12_425F_B819_AC051D90A088_.wvu.FilterData" localSheetId="0" hidden="1">Форма!$F$6:$G$59</definedName>
    <definedName name="Z_6BCB364C_7A12_425F_B819_AC051D90A088_.wvu.PrintTitles" localSheetId="0" hidden="1">Форма!#REF!</definedName>
    <definedName name="Z_6CACED00_EE6C_416D_988E_6599611152C8_.wvu.FilterData" localSheetId="0" hidden="1">Форма!$F$6:$G$59</definedName>
    <definedName name="Z_779665BE_516A_42E5_BEFA_856A306606AC_.wvu.FilterData" localSheetId="0" hidden="1">Форма!$F$6:$G$59</definedName>
    <definedName name="Z_78E9256A_DE70_40AF_8DEF_C427E89B872E_.wvu.FilterData" localSheetId="0" hidden="1">Форма!$F$6:$G$59</definedName>
    <definedName name="Z_7C5E9B06_60CB_4235_A004_FBC9130DAF64_.wvu.FilterData" localSheetId="0" hidden="1">Форма!$F$6:$G$59</definedName>
    <definedName name="Z_80A466F3_26DF_493E_BA89_6CBCD6140836_.wvu.FilterData" localSheetId="0" hidden="1">Форма!$F$6:$G$59</definedName>
    <definedName name="Z_8269F1FC_8702_4A69_A2D5_88FCF0FC80D9_.wvu.FilterData" localSheetId="0" hidden="1">Форма!$F$6:$G$59</definedName>
    <definedName name="Z_82DBF86C_A4AD_4D45_B529_7D0E58C3C484_.wvu.FilterData" localSheetId="0" hidden="1">Форма!$F$6:$G$59</definedName>
    <definedName name="Z_89D72C5B_2CCF_4FDC_826E_F05CE060D70E_.wvu.FilterData" localSheetId="0" hidden="1">Форма!$F$6:$G$59</definedName>
    <definedName name="Z_8EADA33D_84A6_4E73_B32B_A2EA62073E15_.wvu.FilterData" localSheetId="0" hidden="1">Форма!$F$6:$G$59</definedName>
    <definedName name="Z_8FAC7D31_A17F_4E6D_8EFE_DB4F038E3572_.wvu.FilterData" localSheetId="0" hidden="1">Форма!$F$6:$G$59</definedName>
    <definedName name="Z_97F2240B_A4D4_4225_B32C_06D9DB51DC78_.wvu.FilterData" localSheetId="0" hidden="1">Форма!$F$6:$G$59</definedName>
    <definedName name="Z_9A67E994_70E7_401F_8166_0B2F56C8A531_.wvu.Cols" localSheetId="0" hidden="1">Форма!#REF!</definedName>
    <definedName name="Z_9A67E994_70E7_401F_8166_0B2F56C8A531_.wvu.FilterData" localSheetId="0" hidden="1">Форма!$F$6:$G$59</definedName>
    <definedName name="Z_9A67E994_70E7_401F_8166_0B2F56C8A531_.wvu.PrintTitles" localSheetId="0" hidden="1">Форма!#REF!</definedName>
    <definedName name="Z_9C11CB94_C235_4C01_B916_3F3378C92437_.wvu.FilterData" localSheetId="0" hidden="1">Форма!$F$6:$G$59</definedName>
    <definedName name="Z_9D02D39C_E911_4AA6_9B27_3851A5BF2D8B_.wvu.FilterData" localSheetId="0" hidden="1">Форма!$F$6:$G$59</definedName>
    <definedName name="Z_A672E937_B365_4410_853A_1365B648E7B5_.wvu.FilterData" localSheetId="0" hidden="1">Форма!$F$6:$G$59</definedName>
    <definedName name="Z_A6E93513_94E7_42AE_8173_042BB4DFF4B3_.wvu.FilterData" localSheetId="0" hidden="1">Форма!$F$6:$G$59</definedName>
    <definedName name="Z_AB56DC6C_FA9C_4265_BBAC_5C3CF979E644_.wvu.FilterData" localSheetId="0" hidden="1">Форма!$F$6:$G$59</definedName>
    <definedName name="Z_ACB755F4_ED26_43FE_A219_A3D92E71CFCB_.wvu.Cols" localSheetId="0" hidden="1">Форма!#REF!</definedName>
    <definedName name="Z_ACB755F4_ED26_43FE_A219_A3D92E71CFCB_.wvu.FilterData" localSheetId="0" hidden="1">Форма!$F$6:$G$59</definedName>
    <definedName name="Z_ACB755F4_ED26_43FE_A219_A3D92E71CFCB_.wvu.PrintTitles" localSheetId="0" hidden="1">Форма!#REF!</definedName>
    <definedName name="Z_AE978953_B6AC_45EB_8DDE_B5552D495119_.wvu.FilterData" localSheetId="0" hidden="1">Форма!$F$6:$G$59</definedName>
    <definedName name="Z_AF731A88_BDBB_4373_A201_96DCF95133A2_.wvu.FilterData" localSheetId="0" hidden="1">Форма!$F$6:$G$59</definedName>
    <definedName name="Z_AF82AA9D_9498_4F91_92E1_7756B4316F38_.wvu.FilterData" localSheetId="0" hidden="1">Форма!$F$6:$G$59</definedName>
    <definedName name="Z_B024D237_817D_47D3_B2E3_A9D075678D64_.wvu.FilterData" localSheetId="0" hidden="1">Форма!$F$6:$G$59</definedName>
    <definedName name="Z_B234D3D9_BFDD_4F61_9899_B6C8C4854BBD_.wvu.FilterData" localSheetId="0" hidden="1">Форма!$F$6:$G$59</definedName>
    <definedName name="Z_B51297F4_82F5_4902_9D08_BFC25EFAAC88_.wvu.Cols" localSheetId="0" hidden="1">Форма!#REF!</definedName>
    <definedName name="Z_B51297F4_82F5_4902_9D08_BFC25EFAAC88_.wvu.FilterData" localSheetId="0" hidden="1">Форма!$F$6:$G$59</definedName>
    <definedName name="Z_B51297F4_82F5_4902_9D08_BFC25EFAAC88_.wvu.PrintTitles" localSheetId="0" hidden="1">Форма!#REF!</definedName>
    <definedName name="Z_BB1BFA2D_A648_4347_A23B_587340F7510E_.wvu.Cols" localSheetId="0" hidden="1">Форма!#REF!</definedName>
    <definedName name="Z_BB1BFA2D_A648_4347_A23B_587340F7510E_.wvu.FilterData" localSheetId="0" hidden="1">Форма!$F$6:$G$59</definedName>
    <definedName name="Z_BB1BFA2D_A648_4347_A23B_587340F7510E_.wvu.PrintTitles" localSheetId="0" hidden="1">Форма!#REF!</definedName>
    <definedName name="Z_BBF8C7EC_035A_4199_8CCB_DA4F15279186_.wvu.Cols" localSheetId="0" hidden="1">Форма!#REF!</definedName>
    <definedName name="Z_BBF8C7EC_035A_4199_8CCB_DA4F15279186_.wvu.FilterData" localSheetId="0" hidden="1">Форма!$F$6:$G$59</definedName>
    <definedName name="Z_BBF8C7EC_035A_4199_8CCB_DA4F15279186_.wvu.PrintTitles" localSheetId="0" hidden="1">Форма!#REF!</definedName>
    <definedName name="Z_BC4008C3_E855_46E7_BB50_EEF537DA22D3_.wvu.FilterData" localSheetId="0" hidden="1">Форма!$F$6:$G$59</definedName>
    <definedName name="Z_BD627678_B20C_4EC5_8976_6C2C52E8859D_.wvu.FilterData" localSheetId="0" hidden="1">Форма!$F$6:$G$59</definedName>
    <definedName name="Z_C1A83CAD_6CD9_4FF5_850C_CF6FFB1D9880_.wvu.FilterData" localSheetId="0" hidden="1">Форма!$F$6:$G$59</definedName>
    <definedName name="Z_C2054A13_99F3_4473_81D5_C3D5436AE4BC_.wvu.FilterData" localSheetId="0" hidden="1">Форма!$F$6:$G$59</definedName>
    <definedName name="Z_C23F86BF_10AB_417C_9008_D130EB649564_.wvu.FilterData" localSheetId="0" hidden="1">Форма!$F$6:$G$59</definedName>
    <definedName name="Z_C315FBD5_96EA_40FA_92B2_292D5A39047A_.wvu.FilterData" localSheetId="0" hidden="1">Форма!$F$6:$G$59</definedName>
    <definedName name="Z_C5144DBD_1BAE_46C3_B10A_1B224270798D_.wvu.FilterData" localSheetId="0" hidden="1">Форма!$F$6:$G$59</definedName>
    <definedName name="Z_C5909D38_C3AE_4D04_9144_DD8B0D09F1C7_.wvu.FilterData" localSheetId="0" hidden="1">Форма!$F$6:$G$59</definedName>
    <definedName name="Z_C7087FD0_1481_4B3A_8112_422937675173_.wvu.FilterData" localSheetId="0" hidden="1">Форма!$F$6:$G$59</definedName>
    <definedName name="Z_CAD2B637_2034_418B_9D76_C5CDED675618_.wvu.FilterData" localSheetId="0" hidden="1">Форма!$F$6:$G$59</definedName>
    <definedName name="Z_D6DC7683_5200_44BD_A119_F45AC4A445D9_.wvu.FilterData" localSheetId="0" hidden="1">Форма!$F$6:$G$59</definedName>
    <definedName name="Z_DF7B150B_1558_42E7_9BE8_670EB860AA9D_.wvu.FilterData" localSheetId="0" hidden="1">Форма!$F$6:$G$59</definedName>
    <definedName name="Z_E35C16BA_1DE7_4171_9250_5B84B8B33D24_.wvu.FilterData" localSheetId="0" hidden="1">Форма!$F$6:$G$59</definedName>
    <definedName name="Z_E5237992_008A_483E_8875_B1B0BB26FFFF_.wvu.Cols" localSheetId="0" hidden="1">Форма!#REF!</definedName>
    <definedName name="Z_E5237992_008A_483E_8875_B1B0BB26FFFF_.wvu.FilterData" localSheetId="0" hidden="1">Форма!$F$6:$G$59</definedName>
    <definedName name="Z_E5237992_008A_483E_8875_B1B0BB26FFFF_.wvu.PrintTitles" localSheetId="0" hidden="1">Форма!#REF!</definedName>
    <definedName name="Z_E5DAC5B9_E107_4503_A5DB_78E19C4876A0_.wvu.FilterData" localSheetId="0" hidden="1">Форма!$F$6:$G$59</definedName>
    <definedName name="Z_E684BA5D_734A_44C2_8282_33EADEA8A418_.wvu.Cols" localSheetId="0" hidden="1">Форма!#REF!</definedName>
    <definedName name="Z_E684BA5D_734A_44C2_8282_33EADEA8A418_.wvu.FilterData" localSheetId="0" hidden="1">Форма!$F$6:$G$59</definedName>
    <definedName name="Z_E684BA5D_734A_44C2_8282_33EADEA8A418_.wvu.PrintTitles" localSheetId="0" hidden="1">Форма!#REF!</definedName>
    <definedName name="Z_E80EE0EF_8473_4572_BBF0_4A928C3C67A2_.wvu.FilterData" localSheetId="0" hidden="1">Форма!$F$6:$G$59</definedName>
    <definedName name="Z_EA12549B_1068_446B_8650_3662B8F26047_.wvu.Cols" localSheetId="0" hidden="1">Форма!#REF!</definedName>
    <definedName name="Z_EA12549B_1068_446B_8650_3662B8F26047_.wvu.FilterData" localSheetId="0" hidden="1">Форма!$F$6:$G$59</definedName>
    <definedName name="Z_EA12549B_1068_446B_8650_3662B8F26047_.wvu.PrintTitles" localSheetId="0" hidden="1">Форма!#REF!</definedName>
    <definedName name="Z_EBFA6999_6D44_466D_8DBA_0989C0D04FEE_.wvu.FilterData" localSheetId="0" hidden="1">Форма!$F$6:$G$59</definedName>
    <definedName name="Z_EF755EAB_2399_4A71_812F_6B1257A71684_.wvu.FilterData" localSheetId="0" hidden="1">Форма!$F$6:$G$59</definedName>
    <definedName name="Z_F1BC1177_1B27_4015_ACB6_4DD7CFA6A184_.wvu.FilterData" localSheetId="0" hidden="1">Форма!$F$6:$G$59</definedName>
    <definedName name="Z_F37F56AC_5175_460A_B7BE_3BEBE302A8CF_.wvu.FilterData" localSheetId="0" hidden="1">Форма!$F$6:$G$59</definedName>
    <definedName name="Z_F66BE2EB_3C5C_47A5_BE5D_9B4535166F35_.wvu.FilterData" localSheetId="0" hidden="1">Форма!$F$6:$G$59</definedName>
    <definedName name="Z_F8F73D13_7EE7_4529_957E_438748C7F6D5_.wvu.FilterData" localSheetId="0" hidden="1">Форма!$F$6:$G$59</definedName>
    <definedName name="Z_F9DBDCBF_926A_4822_81FA_7293395FC1F8_.wvu.FilterData" localSheetId="0" hidden="1">Форма!$F$6:$G$59</definedName>
    <definedName name="Z_FAB31A69_DC27_48F7_89E8_D81D26636CF5_.wvu.FilterData" localSheetId="0" hidden="1">Форма!$F$6:$G$59</definedName>
    <definedName name="Z_FB141A29_70F7_46B9_9216_61186DFA4E17_.wvu.FilterData" localSheetId="0" hidden="1">Форма!$F$6:$G$59</definedName>
    <definedName name="Z_FEA986A6_6F8C_44B4_8403_B7219E134DE5_.wvu.FilterData" localSheetId="0" hidden="1">Форма!$F$6:$G$59</definedName>
    <definedName name="_xlnm.Print_Area" localSheetId="0">Форма!$A$3:$X$55</definedName>
  </definedNames>
  <calcPr calcId="145621"/>
</workbook>
</file>

<file path=xl/calcChain.xml><?xml version="1.0" encoding="utf-8"?>
<calcChain xmlns="http://schemas.openxmlformats.org/spreadsheetml/2006/main">
  <c r="V18" i="1" l="1"/>
  <c r="V13" i="1"/>
  <c r="V12" i="1"/>
  <c r="B11" i="1"/>
  <c r="B12" i="1" s="1"/>
  <c r="B13" i="1" s="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alcChain>
</file>

<file path=xl/comments1.xml><?xml version="1.0" encoding="utf-8"?>
<comments xmlns="http://schemas.openxmlformats.org/spreadsheetml/2006/main">
  <authors>
    <author>tc={000700E7-0008-471D-B002-00BE00650015}</author>
    <author>tc={00A80026-0012-4764-8FFA-001D001F008B}</author>
    <author>tc={00D50065-007B-446C-9B39-005D006F0088}</author>
    <author>tc={0087003D-0000-4872-8C66-0052009F0012}</author>
  </authors>
  <commentList>
    <comment ref="B105" authorId="0">
      <text>
        <r>
          <rPr>
            <b/>
            <sz val="9"/>
            <rFont val="Tahoma"/>
            <family val="2"/>
            <charset val="204"/>
          </rPr>
          <t>Автор:</t>
        </r>
        <r>
          <rPr>
            <sz val="9"/>
            <rFont val="Tahoma"/>
            <family val="2"/>
            <charset val="204"/>
          </rPr>
          <t xml:space="preserve">
Свободныая экономическая зона (Крым и Севастополь)
</t>
        </r>
      </text>
    </comment>
    <comment ref="B106" authorId="1">
      <text>
        <r>
          <rPr>
            <b/>
            <sz val="9"/>
            <rFont val="Tahoma"/>
            <family val="2"/>
            <charset val="204"/>
          </rPr>
          <t>Автор:</t>
        </r>
        <r>
          <rPr>
            <sz val="9"/>
            <rFont val="Tahoma"/>
            <family val="2"/>
            <charset val="204"/>
          </rPr>
          <t xml:space="preserve">
Свободный порт Владивосток
</t>
        </r>
      </text>
    </comment>
    <comment ref="B107" authorId="2">
      <text>
        <r>
          <rPr>
            <b/>
            <sz val="9"/>
            <rFont val="Tahoma"/>
            <family val="2"/>
            <charset val="204"/>
          </rPr>
          <t>Автор:</t>
        </r>
        <r>
          <rPr>
            <sz val="9"/>
            <rFont val="Tahoma"/>
            <family val="2"/>
            <charset val="204"/>
          </rPr>
          <t xml:space="preserve">
Зона экономического благоприятствования
</t>
        </r>
      </text>
    </comment>
    <comment ref="B108" authorId="3">
      <text>
        <r>
          <rPr>
            <b/>
            <sz val="9"/>
            <rFont val="Tahoma"/>
            <family val="2"/>
            <charset val="204"/>
          </rPr>
          <t>Автор:</t>
        </r>
        <r>
          <rPr>
            <sz val="9"/>
            <rFont val="Tahoma"/>
            <family val="2"/>
            <charset val="204"/>
          </rPr>
          <t xml:space="preserve">
Зона территориального развития
</t>
        </r>
      </text>
    </comment>
  </commentList>
</comments>
</file>

<file path=xl/sharedStrings.xml><?xml version="1.0" encoding="utf-8"?>
<sst xmlns="http://schemas.openxmlformats.org/spreadsheetml/2006/main" count="2926" uniqueCount="590">
  <si>
    <t>Приложение</t>
  </si>
  <si>
    <r>
      <t xml:space="preserve">Форма </t>
    </r>
    <r>
      <rPr>
        <b/>
        <sz val="14"/>
        <color rgb="FFC00000"/>
        <rFont val="Times New Roman"/>
        <family val="1"/>
        <charset val="204"/>
      </rPr>
      <t>(доработана)</t>
    </r>
  </si>
  <si>
    <t xml:space="preserve">Перечень налоговых расходов Саратовской области </t>
  </si>
  <si>
    <t>графы заполняются по стимулирующим налоговым расходам субъекта Российской Федерации по налогу на прибыль организаций и налогу на имущество организаций</t>
  </si>
  <si>
    <t xml:space="preserve">II. Нормативные характеристики налоговых расходов субъекта Российской Федерации </t>
  </si>
  <si>
    <t>III. Целевые характеристики налоговых расходов субъекта Российской Федерации (муниципального образования)</t>
  </si>
  <si>
    <t>IV. Фискальные характеристики налогового расхода Российской Федерации</t>
  </si>
  <si>
    <t>данные УФНС России, полученные в предыдущие годы
(не требуют уточнения в текущем году)</t>
  </si>
  <si>
    <t>данные УФНС России</t>
  </si>
  <si>
    <t>до 1 июня - оценка субъекта РФ;
до 20 августа - данные УФНС России</t>
  </si>
  <si>
    <t xml:space="preserve">оценка и прогноз субъекта РФ  </t>
  </si>
  <si>
    <t xml:space="preserve">оценка и прогноз субъекта РФ   </t>
  </si>
  <si>
    <t xml:space="preserve">информация субъекта РФ    </t>
  </si>
  <si>
    <t>Статус НР</t>
  </si>
  <si>
    <t>№ п/п</t>
  </si>
  <si>
    <t>Код льготы</t>
  </si>
  <si>
    <t>Наименование субъекта Российской Федерации</t>
  </si>
  <si>
    <t>Нормативные правовые акты (далее - НПА) субъектов Российской Федерации, которыми предусматриваются налоговые льготы, освобождения и иные преференции</t>
  </si>
  <si>
    <t>Структурные единицы НПА субъектов Российской Федерации, которыми предусматриваются налоговые льготы, освобождения и иные преференции</t>
  </si>
  <si>
    <t>Условия предоставления налоговых льгот, освобождений и иных преференций для плательщиков налогов, установленные НПА субъекта Российской Федерации</t>
  </si>
  <si>
    <t>Целевая категория плательщиков налогов, для которых предусмотрены налоговые льготы, освобождения и иные преференции</t>
  </si>
  <si>
    <t>Даты вступления в силу положений НПА субъектов Российской Федерации, устанавливающих налоговые льготы, освобождения и иные преференции по налогам</t>
  </si>
  <si>
    <t>Даты начала действия предоставленного НПА субъектов Российской Федерации права на налоговые льготы, освобождения и иные преференции по налогам</t>
  </si>
  <si>
    <t>Период действия налоговых льгот, освобождений и иных преференций по налогам, предоставленных НПА субъектов Российской Федерации</t>
  </si>
  <si>
    <t>Дата прекращения действия налоговых льгот, освобождений и иных преференций по налогам, установленная НПА субъектов Российской Федерации</t>
  </si>
  <si>
    <t>Наименование налоговых льгот, освобождений и иных преференций по налогам</t>
  </si>
  <si>
    <t>Целевая категория налогового расхода субъекта Российской Федерации</t>
  </si>
  <si>
    <t>Цели предоставления налоговых льгот, освобождений и иных преференций для плательщиков налогов, установленных НПА субъектов Российской Федерации</t>
  </si>
  <si>
    <t>Наименования налогов, по которым предусматриваются налоговые льготы, освобождения и иные преференции, установленныеНПА субъектов Российской Федерации</t>
  </si>
  <si>
    <t>Вид налоговых льгот, освобождений и иных преференций, определяющий особенности предоставленных отдельным категориям плательщиков налогов преимуществ по сравнению с другими плательщиками</t>
  </si>
  <si>
    <t>Размер налоговой ставки, в пределах которой предоставляются налоговые льготы, освобождения и иные преференции по налогам</t>
  </si>
  <si>
    <t>Показатель (индикатор) достижения целей государственных программ субъектов Российской Федерации и (или) целей социально-экономической политики субъектов Российской Федерации, не относящихся к государственным программам субъектов Российской Федерации, в связи с предоставлением налоговых льгот, освобождений и иных преференций по налогам</t>
  </si>
  <si>
    <t>Код вида экономической деятельности (по ОКВЭД), к которому относится налоговый расход (если налоговый расход обусловлен налоговыми льготами, освобождениями и иными преференциями для отдельных видов экономической деятельности)</t>
  </si>
  <si>
    <t>Принадлежность налогового расхода к группе полномочий в соответствии с методикой распределения дотаций (постановление Правительства Российской Федерации от 22.11.2004 №670)</t>
  </si>
  <si>
    <t>Плательщик</t>
  </si>
  <si>
    <t xml:space="preserve">Территориальная принадлежность налоговой льготы </t>
  </si>
  <si>
    <r>
      <t xml:space="preserve">Объем налоговых льгот, освобождений и иных преференций, тыс. рублей
</t>
    </r>
    <r>
      <rPr>
        <b/>
        <sz val="10"/>
        <color rgb="FFC00000"/>
        <rFont val="Times New Roman"/>
        <family val="1"/>
        <charset val="204"/>
      </rPr>
      <t>(архивная информация)</t>
    </r>
  </si>
  <si>
    <t>Объем налоговых льгот, освобождений и иных преференций, тыс. рублей</t>
  </si>
  <si>
    <t>Численность плательщиков налогов, воспользовавшихся налоговой льготой, освобождением и иной преференцией, установленными НПА субъектов Российской Федерации, единиц</t>
  </si>
  <si>
    <t>Объем налогов, задекларированный для уплаты в консолидированный бюджет субъекта Российской Федерации плательщиками налогов, имеющими право на налоговые льготы, освобождения и иные преференции, тыс. рублей</t>
  </si>
  <si>
    <r>
      <t xml:space="preserve">Бюджетный эффект
</t>
    </r>
    <r>
      <rPr>
        <sz val="10"/>
        <rFont val="Times New Roman"/>
        <family val="1"/>
        <charset val="204"/>
      </rPr>
      <t>(только по стимулирующим НР)</t>
    </r>
  </si>
  <si>
    <t>Эффективность налоговой льготы (да/нет)</t>
  </si>
  <si>
    <t>Эффективность налоговой льготы (комментарии)</t>
  </si>
  <si>
    <r>
      <t xml:space="preserve">Получатели налоговых льгот, освобождений и иных преференций, обуславливающих стимулирующие налоговые расходы, 
в 5-м году, предшествующем отчетному году (Год </t>
    </r>
    <r>
      <rPr>
        <b/>
        <vertAlign val="subscript"/>
        <sz val="10"/>
        <rFont val="Times New Roman"/>
        <family val="1"/>
        <charset val="204"/>
      </rPr>
      <t>n-5</t>
    </r>
    <r>
      <rPr>
        <b/>
        <sz val="10"/>
        <rFont val="Times New Roman"/>
        <family val="1"/>
        <charset val="204"/>
      </rPr>
      <t>)</t>
    </r>
  </si>
  <si>
    <r>
      <t xml:space="preserve">Получатели налоговых льгот, освобождений и иных преференций, обуславливающих стимулирующие налоговые расходы, 
в 4-м году, предшествующем отчетному году (Год </t>
    </r>
    <r>
      <rPr>
        <b/>
        <vertAlign val="subscript"/>
        <sz val="10"/>
        <rFont val="Times New Roman"/>
        <family val="1"/>
        <charset val="204"/>
      </rPr>
      <t>n-4</t>
    </r>
    <r>
      <rPr>
        <b/>
        <sz val="10"/>
        <rFont val="Times New Roman"/>
        <family val="1"/>
        <charset val="204"/>
      </rPr>
      <t>)</t>
    </r>
  </si>
  <si>
    <r>
      <t xml:space="preserve">Получатели налоговых льгот, освобождений и иных преференций, обуславливающих стимулирующие налоговые расходы, 
в 3-м году, предшествующем отчетному году (Год </t>
    </r>
    <r>
      <rPr>
        <b/>
        <vertAlign val="subscript"/>
        <sz val="10"/>
        <rFont val="Times New Roman"/>
        <family val="1"/>
        <charset val="204"/>
      </rPr>
      <t>n-3</t>
    </r>
    <r>
      <rPr>
        <b/>
        <sz val="10"/>
        <rFont val="Times New Roman"/>
        <family val="1"/>
        <charset val="204"/>
      </rPr>
      <t>)</t>
    </r>
  </si>
  <si>
    <r>
      <t xml:space="preserve">Получатели налоговых льгот, освобождений и иных преференций, обуславливающих стимулирующие налоговые расходы, 
во 2-м году, предшествующем отчетному году (Год </t>
    </r>
    <r>
      <rPr>
        <b/>
        <vertAlign val="subscript"/>
        <sz val="10"/>
        <rFont val="Times New Roman"/>
        <family val="1"/>
        <charset val="204"/>
      </rPr>
      <t>n-2</t>
    </r>
    <r>
      <rPr>
        <b/>
        <sz val="10"/>
        <rFont val="Times New Roman"/>
        <family val="1"/>
        <charset val="204"/>
      </rPr>
      <t>)</t>
    </r>
  </si>
  <si>
    <r>
      <t xml:space="preserve">Получатели налоговых льгот, освобождений и иных преференций, обуславливающих стимулирующие налоговые расходы, 
в 1-м году, предшествующем отчетному году (Год </t>
    </r>
    <r>
      <rPr>
        <b/>
        <vertAlign val="subscript"/>
        <sz val="10"/>
        <rFont val="Times New Roman"/>
        <family val="1"/>
        <charset val="204"/>
      </rPr>
      <t>n-1</t>
    </r>
    <r>
      <rPr>
        <b/>
        <sz val="10"/>
        <rFont val="Times New Roman"/>
        <family val="1"/>
        <charset val="204"/>
      </rPr>
      <t>)</t>
    </r>
  </si>
  <si>
    <t>Номер группы</t>
  </si>
  <si>
    <t>Полномочие</t>
  </si>
  <si>
    <t>БАЗОВЫЙ ГОД</t>
  </si>
  <si>
    <t>→</t>
  </si>
  <si>
    <t>6 лет, предшествующих отчетному финансовому году</t>
  </si>
  <si>
    <t>Отчетный финансовый год</t>
  </si>
  <si>
    <t>Текущий финансовый год
(оценка)</t>
  </si>
  <si>
    <t>Прогнозный период</t>
  </si>
  <si>
    <t>Текущий финансовый год</t>
  </si>
  <si>
    <t>расчет за год, предсшествующий отчетному году</t>
  </si>
  <si>
    <t>2011 год</t>
  </si>
  <si>
    <t>2012 год</t>
  </si>
  <si>
    <r>
      <t xml:space="preserve">База 
(Год </t>
    </r>
    <r>
      <rPr>
        <b/>
        <vertAlign val="subscript"/>
        <sz val="10"/>
        <rFont val="Times New Roman"/>
        <family val="1"/>
        <charset val="204"/>
      </rPr>
      <t>n-6</t>
    </r>
    <r>
      <rPr>
        <b/>
        <sz val="10"/>
        <rFont val="Times New Roman"/>
        <family val="1"/>
        <charset val="204"/>
      </rPr>
      <t>)</t>
    </r>
  </si>
  <si>
    <t>Ni 
(Год 2020)</t>
  </si>
  <si>
    <r>
      <t>Льгота 
(Год 2020</t>
    </r>
    <r>
      <rPr>
        <b/>
        <sz val="10"/>
        <rFont val="Times New Roman"/>
        <family val="1"/>
        <charset val="204"/>
      </rPr>
      <t>)</t>
    </r>
  </si>
  <si>
    <r>
      <t xml:space="preserve">База 
(Год </t>
    </r>
    <r>
      <rPr>
        <b/>
        <vertAlign val="subscript"/>
        <sz val="10"/>
        <rFont val="Times New Roman"/>
        <family val="1"/>
        <charset val="204"/>
      </rPr>
      <t>n-5</t>
    </r>
    <r>
      <rPr>
        <b/>
        <sz val="10"/>
        <rFont val="Times New Roman"/>
        <family val="1"/>
        <charset val="204"/>
      </rPr>
      <t>)</t>
    </r>
  </si>
  <si>
    <t>Ni 
(Год 2021)</t>
  </si>
  <si>
    <t>Льгота 
(Год 2021)</t>
  </si>
  <si>
    <r>
      <t xml:space="preserve">База 
(Год </t>
    </r>
    <r>
      <rPr>
        <b/>
        <vertAlign val="subscript"/>
        <sz val="10"/>
        <rFont val="Times New Roman"/>
        <family val="1"/>
        <charset val="204"/>
      </rPr>
      <t>n-4</t>
    </r>
    <r>
      <rPr>
        <b/>
        <sz val="10"/>
        <rFont val="Times New Roman"/>
        <family val="1"/>
        <charset val="204"/>
      </rPr>
      <t>)</t>
    </r>
  </si>
  <si>
    <t>Ni 
(Год 2022)</t>
  </si>
  <si>
    <r>
      <t>Льгота 
(2022</t>
    </r>
    <r>
      <rPr>
        <b/>
        <sz val="10"/>
        <rFont val="Times New Roman"/>
        <family val="1"/>
        <charset val="204"/>
      </rPr>
      <t>)</t>
    </r>
  </si>
  <si>
    <r>
      <t xml:space="preserve">База 
(Год </t>
    </r>
    <r>
      <rPr>
        <b/>
        <vertAlign val="subscript"/>
        <sz val="10"/>
        <rFont val="Times New Roman"/>
        <family val="1"/>
        <charset val="204"/>
      </rPr>
      <t>n-3</t>
    </r>
    <r>
      <rPr>
        <b/>
        <sz val="10"/>
        <rFont val="Times New Roman"/>
        <family val="1"/>
        <charset val="204"/>
      </rPr>
      <t>)</t>
    </r>
  </si>
  <si>
    <t>Ni 
(Год 2023)</t>
  </si>
  <si>
    <t>Льгота 
(2023)</t>
  </si>
  <si>
    <t>База 
(Год 2022)</t>
  </si>
  <si>
    <t>База 
(Год 2021)</t>
  </si>
  <si>
    <t>База 
(Год2020)</t>
  </si>
  <si>
    <t>База 
(Год 2019)</t>
  </si>
  <si>
    <t>База 
(Год 2018)</t>
  </si>
  <si>
    <t>23(1)</t>
  </si>
  <si>
    <t>23(2)</t>
  </si>
  <si>
    <t>23(3)</t>
  </si>
  <si>
    <t>23(4)</t>
  </si>
  <si>
    <t>23(5)</t>
  </si>
  <si>
    <t xml:space="preserve">23(6) </t>
  </si>
  <si>
    <t>23(7)</t>
  </si>
  <si>
    <t>действующий</t>
  </si>
  <si>
    <t>6401007300030002010126300</t>
  </si>
  <si>
    <t xml:space="preserve">Саратовская область </t>
  </si>
  <si>
    <t>Закон Саратовской области от 24.11.2003 № 73-ЗСО "О введении на территории Саратовской области налога на имущество организаций" (в ред. от 26.07.2023 № 87-ЗСО)</t>
  </si>
  <si>
    <t>ст.3/п.2/пп."а"/абз.1</t>
  </si>
  <si>
    <t>Объем капитальных вложений в расположенные на территории области основные средства в соответствии с приоритетными направлениями развития экономики области в размере не менее 50 млн. руб., а в строительстве в размере не менее 2 млрд. руб.</t>
  </si>
  <si>
    <t>Организации - инвесторы</t>
  </si>
  <si>
    <t>(1) ограниченный - в течение 5 налоговых периодов</t>
  </si>
  <si>
    <t>(2) не установлено</t>
  </si>
  <si>
    <t>Стимулирующая</t>
  </si>
  <si>
    <t>Рост инвестиций в приоритетные направления развития экономики области</t>
  </si>
  <si>
    <t>Налог на имущество организаций</t>
  </si>
  <si>
    <t>Уменьшение суммы налога</t>
  </si>
  <si>
    <t>95,5 п.п.</t>
  </si>
  <si>
    <t xml:space="preserve">Улучшение инвестиционного климата </t>
  </si>
  <si>
    <t>ОКВЭД Группировки 01, 02 раздела A, разделы С, F, H, D, группировки 60, 61 раздела J, группировка 75 раздела М, группировка 36 раздела E, группировка 55раздела I; группировка 93 раздела R</t>
  </si>
  <si>
    <t>2</t>
  </si>
  <si>
    <t>2 - Поддержка экономики, малого и среднего предпринимательства</t>
  </si>
  <si>
    <t>Юридические лица</t>
  </si>
  <si>
    <t>да</t>
  </si>
  <si>
    <t>Повышение инвестиционной привлекательности области, создание благоприятных условий для привлечения инвестиций (рост инвестиций в основной капитал области в 2023 году составил 124,0%)</t>
  </si>
  <si>
    <t>6401007300030001010113300</t>
  </si>
  <si>
    <t>ст.3/п.1/пп."а"/абз.1</t>
  </si>
  <si>
    <t>Особые условия отсутствуют</t>
  </si>
  <si>
    <t>Религиозные организации</t>
  </si>
  <si>
    <t>(2) неограниченный - до даты прекращения льготы</t>
  </si>
  <si>
    <t xml:space="preserve">Освобождаются от уплаты налога религиозные организации области </t>
  </si>
  <si>
    <t>Социальная</t>
  </si>
  <si>
    <t>Укрепление межконфессионального согласия</t>
  </si>
  <si>
    <t>Освобождение от налогообложения</t>
  </si>
  <si>
    <t>100 п.п.</t>
  </si>
  <si>
    <t>Рост количества участников мероприятий</t>
  </si>
  <si>
    <t>14</t>
  </si>
  <si>
    <t>х</t>
  </si>
  <si>
    <t>6402010900040001080123300</t>
  </si>
  <si>
    <t>Закон Саратовской области от 25.11.2002 № 109-ЗСО "О введении на территории Саратовской области транспортного налога" (в ред. от 28.11.2023 № 130-ЗСО)</t>
  </si>
  <si>
    <t>ст.4/п.1/пп."з"/абз.1</t>
  </si>
  <si>
    <t>Объем капитальных вложений в расположенные на территории области основные средства в соответствии с приоритетными направлениями развития экономики области в размере не менее 50 млн. руб., а в строительстве в размере не менее 650 млн. руб.</t>
  </si>
  <si>
    <t>Освобождаются от уплаты налога вновь создаваемые организации-инвесторы - в отношении транспортных средств, приобретение которых предусмотрено инвестиционными проектами</t>
  </si>
  <si>
    <t>Транспортный налог</t>
  </si>
  <si>
    <t>Улучшение инвестиционного климата</t>
  </si>
  <si>
    <t xml:space="preserve"> 6402010900040001010113200</t>
  </si>
  <si>
    <t>ст.4/п.1/пп."а"/абз.1</t>
  </si>
  <si>
    <t>Предоставляются в отношении одной единицы транспортного средства с мощностью двигателя до 150 л.с. (до 110,33 кВт) включительно в отношении легковых автомобилей, мотоциклов, мотороллеров, и дополнительно в отношении одной единицы катера или моторной лодки с мощностью двигателя до 150 л.с. (до 110,33 кВт) включительно</t>
  </si>
  <si>
    <t>Герои Советского Союза, Герои Российской Федерации, граждане, награжденные орденом Славы трех степеней, участники Великой Отечественной войны, ветераны боевых действий в соответствии с Федеральным законом "О ветеранах", граждане, которые были призваны на военную службу по мобилизации или заключили контракт</t>
  </si>
  <si>
    <t>Освобождаются от уплаты налога Герои Советского Союза, Герои Российской Федерации, граждане, награжденные орденом Славы трех степеней, участники Великой Отечественной войны, ветераны боевых действий в соответствии с Федеральным законом "О ветеранах", граждане, которые были призваны на военную службу по мобилизации или заключили контракт в соответствии с пунктом 7 статьи 38 Федерального закона от 28 марта 1998 года N 53-ФЗ "О воинской обязанности и военной службе" либо контракт о добровольном содействии в выполнении задач, возложенных на Вооруженные Силы Российской Федерации</t>
  </si>
  <si>
    <t>Социальная поддержка отдельных категорий граждан</t>
  </si>
  <si>
    <t>Повышение эффективности мер социальной поддержки за счет развития и усиления адресного оказания социальной помощи</t>
  </si>
  <si>
    <t>10</t>
  </si>
  <si>
    <t>Физические лица</t>
  </si>
  <si>
    <t>6402010900040001020113200</t>
  </si>
  <si>
    <t>ст.4/п.1/пп."б"/абз.1</t>
  </si>
  <si>
    <t>По выбору физического лица, на которого зарегистрировано транспортное средств, только в отношении одной единицы транспортного средства с мощностью двигателя до 150 л.с. (до 110,33 кВт) включительно,относящегося к легковым автомобилям, мотоциклам, мотороллерам</t>
  </si>
  <si>
    <t>Граждане, подвергшиеся воздействию радиации вследствие ликвидации Чернобыльской катастрофы, а также категории граждан, приравненные к ним</t>
  </si>
  <si>
    <t>10 - Социальная поддержка населения</t>
  </si>
  <si>
    <t>6402010900040001030113200</t>
  </si>
  <si>
    <t>ст.4/п.1/пп."в"/абз.1</t>
  </si>
  <si>
    <t>Инвалиды всех категорий</t>
  </si>
  <si>
    <t>Освобождаются от уплаты налога инвалиды всех категорий</t>
  </si>
  <si>
    <t>6402010900040001040113200</t>
  </si>
  <si>
    <t>ст.4/п.1/пп."г"/абз.1</t>
  </si>
  <si>
    <t>По выбору физического лица предоставляются только в отношении одной единицы транспортного средства, указанного в п.1 и 2 ст.2 Закона, или транспортного средства с мощностью двигателя до 200 л.с. (до 147,1 кВт) включительно, указанного в пункте 3 статьи 2 Закона, по выбору физического лица, признаваемого налогоплательщиком по данному налогу, и дополнительно в отношении одной единицы транспортного средства с мощностью двигателя до 200 л.с. (до 147,1 кВт) включительно, указанного в п.3 ст.2 настоящего Закона, для физических лиц, признаваемых налогоплательщиками по данному налогу, имеющих семь и более несовершеннолетних детей</t>
  </si>
  <si>
    <t>Родитель (усыновитель), на имя которого выдано удостоверение многодетной семьи, либо другой родитель (усыновитель) трех и более детей из числа указанных в удостоверении многодетной семьи, в отношении которых данный родитель (усыновитель) не лишен родительских прав и не ограничен в родительских правах</t>
  </si>
  <si>
    <t>Освобождаются от уплаты один из родителей (усыновителей) трех и более детей при условии, что такие родитель (усыновитель) и дети учтены в составе одной семьи при установлении ей статуса многодетной семьи (подтвержденного удостоверением многодетной семьи) и указанный родитель (усыновитель) в отношении этих детей не лишен родительских прав и не ограничен в родительских правах, а также место жительство (место пребывания) указанного родителя (усыновителя) находится на территории области, с учетом особенностей, установленных пунктом 3.1 статьи</t>
  </si>
  <si>
    <t>6402010900040001090113200</t>
  </si>
  <si>
    <t>ст.4/п.1/пп."к"/абз.1</t>
  </si>
  <si>
    <t>По выбору физического лица только в отношении одной единицы транспортного средства, - легкового автомобиля, мотоцикла, мотороллера, по выбору физического лица, признаваемого налогоплательщиком по данному налогу, и дополнительно в отношении одной единицы транспортного средства - атобуса с мощностью двигателя до 200 л.с. (до 147,1 кВт) включительно,  для физических лиц, признаваемых налогоплательщиками по данному налогу, с которыми органами опеки и попечительства заключен договор о приемной семье, взявшей на воспитание семь и более детей-сирот и детей, оставшихся без попечения родителей</t>
  </si>
  <si>
    <t>Граждане, с которыми органами опеки и попечительства заключен договор о приемной семье, взявшей на воспитание трех и более детей-сирот и детей, оставшихся без попечения родителей</t>
  </si>
  <si>
    <t>Освобождаются от уплаты налога только в отношении одной единицы транспортного средства, - легкового автомобиля, мотоцикла, мотороллера, по выбору физического лица, признаваемого налогоплательщиком по данному налогу, и дополнительно в отношении одной единицы транспортного средства - атобуса с мощностью двигателя до 200 л.с. (до 147,1 кВт) включительно,  для физических лиц, признаваемых налогоплательщиками по данному налогу, с которыми органами опеки и попечительства заключен договор о приемной семье, взявшей на воспитание семь и более детей-сирот и детей, оставшихся без попечения родителей</t>
  </si>
  <si>
    <t>6404005700010001000125100</t>
  </si>
  <si>
    <t>ст.1/п.1/абз.1</t>
  </si>
  <si>
    <t>Доля доходов от реализации товаров (работ, услуг) при осуществлении установленных видов предпринимательской деятельности в общем объеме доходов от реализации товаров (работ, услуг) должна быть не менее 70%;  ограничение предельного размера доходов от реализации, определяемых в соответствии со статьей 249 Налогового кодекса Российской Федерации</t>
  </si>
  <si>
    <t xml:space="preserve">Индивидуальные предприниматели, впервые зарегистрированные после вступления в силу Закона и осуществляющих предпринимательскую деятельность в производственной, социальной и (или) научной сферах, а также в сфере оказания услуг по предоставлению мест для временного проживания по установленным Законом видам </t>
  </si>
  <si>
    <t>(1) ограниченный - в течение 2 налоговых периодов со дня регистрации</t>
  </si>
  <si>
    <t>Пониженная (0%) ставка налога для ИП, впервые зарегистрированных и осуществляющих предпринимательскую деятельность в производственной, социальной и (или) научной сферах, в сфере оказания услуг по предоставлению мест для временного проживания) по установленным Законом видам предпринимательской деятельности</t>
  </si>
  <si>
    <t>Поддержка малого бизнеса</t>
  </si>
  <si>
    <t>Упрощенная система налогообложения</t>
  </si>
  <si>
    <t>Нулевая налоговая ставка</t>
  </si>
  <si>
    <t>6 п.п.; 15 п.п.</t>
  </si>
  <si>
    <t>Развитие экономического потенциала</t>
  </si>
  <si>
    <t xml:space="preserve"> деятельность в производственной и социальной сферах и (или) научных сферах , а также в сфере оказания услуг по предоставлению мест временного проживания по установленному Законом перечню </t>
  </si>
  <si>
    <t>Индивидуальные предприниматели</t>
  </si>
  <si>
    <t>развитие экономики региона</t>
  </si>
  <si>
    <t>6404015200020100000124500</t>
  </si>
  <si>
    <t>Закон Саратовской области от 25.11.2015 № 152-ЗСО "Об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 (в ред. от 02.06.2020 № 66-ЗСО)</t>
  </si>
  <si>
    <t>ст.2/ч.1/абз.1</t>
  </si>
  <si>
    <t>Доля доходов от реализации товаров (работ, услуг) по соответствующему виду экономической деятельности за налоговый (отчетный) период составляет не менее 70% в общем объеме доходов</t>
  </si>
  <si>
    <t>Организации и индивидуальные предприниматели, осуществляющие установленные Законом виды деятельности</t>
  </si>
  <si>
    <t>Пониженная (2%) ставка налога установлена для налогоплательщиков, осуществляющих установленные Законом (объект налогообложения "доходы") виды деятельности</t>
  </si>
  <si>
    <t>Пониженная налоговая ставка</t>
  </si>
  <si>
    <t>4 п.п.</t>
  </si>
  <si>
    <t xml:space="preserve">ОКВЭД 16.29.12; 16.29.13; 23.41;  23.49; 32.99.8; 72; 85.11; 85.41; 88.10; 88.91; </t>
  </si>
  <si>
    <t>Юридические лица и индивидуальные предприниматели</t>
  </si>
  <si>
    <t>6405005700020001000125100</t>
  </si>
  <si>
    <t>ст.2/п.1/абз.1</t>
  </si>
  <si>
    <t>Патентная система налогообложения</t>
  </si>
  <si>
    <t>6 п.п.</t>
  </si>
  <si>
    <t>6401007300030002050226304</t>
  </si>
  <si>
    <t>ст.3/п.2/пп."д"/абз.2</t>
  </si>
  <si>
    <t>Заключение договора аренды, субаренды, договора купли - продажи объектов основных средств с управляющей компанией промышленного технопарка</t>
  </si>
  <si>
    <t>Резиденты промышленных технопарков</t>
  </si>
  <si>
    <t>(1) ограниченный - в течение 5 налоговых периодов с момента отражения капитальных вложений</t>
  </si>
  <si>
    <t>Поддержка малого и среднего бизнеса</t>
  </si>
  <si>
    <t>95,5 п.п.; 95 п.п.</t>
  </si>
  <si>
    <t>Технопарк</t>
  </si>
  <si>
    <t>6401007300030002040226304</t>
  </si>
  <si>
    <t>ст.3/п.2/пп."г"/абз.2</t>
  </si>
  <si>
    <t>Внесение сведений в реестр управляющих компаний промышленных технопарков</t>
  </si>
  <si>
    <t>Управляющие компании поромышленных технопарков</t>
  </si>
  <si>
    <t>6401007300030002020126307</t>
  </si>
  <si>
    <t>ст.3/п.2/пп."б"/абз.1</t>
  </si>
  <si>
    <t>Выполнение специального инвестиционного контракта в соответствии с Федеральным законом от 31 декабря 2014 года № 488-ФЗ "О промышленной политике в Российской Федерации"</t>
  </si>
  <si>
    <t>Участник СПИК</t>
  </si>
  <si>
    <t>Поддержка промышленного производства</t>
  </si>
  <si>
    <t>2.5</t>
  </si>
  <si>
    <t>2.5 - Расходные обязательства по полномочиям в сфере поддержки промышленности</t>
  </si>
  <si>
    <t>СПИК</t>
  </si>
  <si>
    <t>6401007300030002050126303</t>
  </si>
  <si>
    <t>ст.3/п.2/пп."д"/абз.1</t>
  </si>
  <si>
    <t>Заключение договора аренды, субаренды, договора купли - продажи объектов основных средств с управляющей компанией индустриального ( промышленного) парка</t>
  </si>
  <si>
    <t>Резиденты индустриального (промышленного) парка</t>
  </si>
  <si>
    <t>Индустриальный парк</t>
  </si>
  <si>
    <t>6401007300030002040126303</t>
  </si>
  <si>
    <t>ст.3/п.2/пп."г"/абз.1</t>
  </si>
  <si>
    <t>Внесение сведений в реестр управляющих компаний индустриальных (промышленных) парков</t>
  </si>
  <si>
    <t>Управляющие компании индустриального (промышленного) парка</t>
  </si>
  <si>
    <t>6403013100010001000324300</t>
  </si>
  <si>
    <t>Закон Саратовской области от 01.08.2007 № 131-ЗСО "О ставках налога на прибыль организаций в отношении инвесторов, осуществляющих инвестиционную деятельность на территории Саратовской области" (в ред. от 27.10.2021 №118-ЗСО)</t>
  </si>
  <si>
    <t>ст.1/п.1/абз.3</t>
  </si>
  <si>
    <t>Объем капитальных вложений в основные средства (за искл. транспортных средств), расположенные на территории одного из следующих муниципальных районов области: Аркадакский, Екатериновский, Новоузенский, Озинский, Петровский, Питерский, Ртищевский, Советский, Федоровский, Хвалынский, - в размере не менее 20 млн. руб., а в строительстве - в размере не менее 650 млн. руб.</t>
  </si>
  <si>
    <t xml:space="preserve">(1) ограниченный - в течение 5 налоговых периодов </t>
  </si>
  <si>
    <t>Пониженная (13,5%) ставка налога для вновь создаваемых организаций-инвесторов (за искл. создаваемых путем реорганизации действующих организаций), осуществивших капитальные вложения в основные средства (за искл. транспортных средств), расположенные на определенных Законом территориях</t>
  </si>
  <si>
    <t>Налог на прибыль организаций</t>
  </si>
  <si>
    <t>3,5 (4,5) п.п.</t>
  </si>
  <si>
    <t>6403013100010005000124307</t>
  </si>
  <si>
    <t>Закон Саратовской области от 01.08.2007 № 131-ЗСО "О ставках налога на прибыль организаций в отношении инвесторов, осуществляющих инвестиционную деятельность на территории Саратовской области" (в ред. от 02.06.2020 № 65-ЗСО)</t>
  </si>
  <si>
    <t>ст.1/п.5/абз.1</t>
  </si>
  <si>
    <t>(1) ограниченный - в течение срока действия СПИК</t>
  </si>
  <si>
    <t>(2) не установлено 
(п.3 ст. 25.16 НК РФ)</t>
  </si>
  <si>
    <t>Пониженная (5%) ставка налога для организаций-инвесторов, являющихся стороной СПИК</t>
  </si>
  <si>
    <t>12 (13) п.п.</t>
  </si>
  <si>
    <t>6401007300030001020113300</t>
  </si>
  <si>
    <t>ст.3/п.1/пп."б"/абз.1</t>
  </si>
  <si>
    <t>Передача объекта недвижимости в безвозмездное пользование</t>
  </si>
  <si>
    <t>Организации - владельцы объектов налогообложения</t>
  </si>
  <si>
    <t>Освобождаются от уплаты налога организации - в отношении  имущества, переданного в безвозмездное пользование государственным общеобразовательным организациям области</t>
  </si>
  <si>
    <t>Обновление инфраструктуры отдельных образовательных учреждений для детей инвалидов</t>
  </si>
  <si>
    <t>Повышение качества образовательного процесса</t>
  </si>
  <si>
    <t>6</t>
  </si>
  <si>
    <t>6 - Образование</t>
  </si>
  <si>
    <t>6403011800020002000124300</t>
  </si>
  <si>
    <t>ст.2/п.2/абз.1</t>
  </si>
  <si>
    <t>Доля расходов, составляющей первоначальную стоимость основных средств</t>
  </si>
  <si>
    <t>(1) ограниченный - по 31.12.2027</t>
  </si>
  <si>
    <t>7 (8) п.п.</t>
  </si>
  <si>
    <t>ОКВЭД Группировки 01; 03 Раздела A; группироки 10; 21; 26; 27; 28; 29; 30; 31; 32 Раздела C; группировка 52 Раздела H; группировки 61; 62.01; 62.02.1; 63.11.1 Раздела J</t>
  </si>
  <si>
    <t>6404015200020900000224511</t>
  </si>
  <si>
    <t>ст.2/ч.9/абз.2</t>
  </si>
  <si>
    <t>Осуществление деятельности на территории ТОР</t>
  </si>
  <si>
    <t>Резиденты ТОР</t>
  </si>
  <si>
    <t>(1) ограниченный - по 31.12.2026</t>
  </si>
  <si>
    <t>ТОР/Моногород</t>
  </si>
  <si>
    <t>6404015200020900000324511</t>
  </si>
  <si>
    <t>Закон Саратовской области от 25.11.2015 № 152-ЗСО "Об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 (в ред. от 12.05.2021 № 52-ЗСО)</t>
  </si>
  <si>
    <t>ст.2/ч.9/абз.3</t>
  </si>
  <si>
    <t>Пониженная (7,5%) ставка установлена для налогоплательщиков, осуществляющих установленные Законом (объект налогообложения "доходы уменьшенные на величину расходов")</t>
  </si>
  <si>
    <t>7,5 п.п.</t>
  </si>
  <si>
    <t>6401007300030003000126300</t>
  </si>
  <si>
    <t>ст.3/п.3/абз.1</t>
  </si>
  <si>
    <t>Осуществление деятельности в отдельных отраслях экономики, установленных Законом</t>
  </si>
  <si>
    <t>(1) ограниченный - в течение 5 лет</t>
  </si>
  <si>
    <t>50 п.п</t>
  </si>
  <si>
    <t>класс 06 ОКВЭД</t>
  </si>
  <si>
    <t>6403013100010007000124305</t>
  </si>
  <si>
    <t>Закон Саратовской области от 01.08.2007 № 131-ЗСО "О ставках налога на прибыль организаций в отношении инвесторов, осуществляющих инвестиционную деятельность на территории Саратовской области" (в ред. от 27.07.2020 № 104-ЗСО)</t>
  </si>
  <si>
    <t>ст.1/п.7/абз.1</t>
  </si>
  <si>
    <t>Осуществление деятельности на территории ОЭЗ</t>
  </si>
  <si>
    <t>Резиденты ОЭЗ</t>
  </si>
  <si>
    <t>(1) ограниченный - в течение срока действия статуса резидента ОЭЗ</t>
  </si>
  <si>
    <t>Пониженная (0% - с 1 по 5 гг.; 5% - с 6 по 10 гг.; 13,5% - до прекращения статуса резидента ОЭЗ) ставка налога для резидентовОЭЗ</t>
  </si>
  <si>
    <t>17 (18) п.п. - с 1 по 5 гг.; 12 (13) п.п. - с 6 по 10 гг.; 3,5 (4,5) п.п. - с 11 до прекращения статуса резидента ОЭЗ</t>
  </si>
  <si>
    <t>ОЭЗ</t>
  </si>
  <si>
    <t>6402010900040001120123305</t>
  </si>
  <si>
    <t>Закон Саратовской области от 25.11.2002 № 109-ЗСО "О введении на территории Саратовской области транспортного налога" (в ред. от 27.07.2020 № 104-ЗСО)</t>
  </si>
  <si>
    <t>ст.4/п.1/пп."м"/абз.1</t>
  </si>
  <si>
    <t>Освобождаются от уплаты налога организации резиденты ОЭЗ</t>
  </si>
  <si>
    <t>6401007300030002030116300</t>
  </si>
  <si>
    <t>ст.3/п.2/пп."в"/абз.1</t>
  </si>
  <si>
    <t>Установка газораспределительными организациями, участвующими в региональной программе газификации жилищно-коммунального хозяйства, промышленных и иных организаций области, объетов, необходимых для создания технической возможности подключения негазифицированных домовладений.</t>
  </si>
  <si>
    <t>Региональные газораспределительные организации</t>
  </si>
  <si>
    <t>Газификация домовладений</t>
  </si>
  <si>
    <t>Повышение уровня газификации населения к 2031 году - до 97,1 процента</t>
  </si>
  <si>
    <t xml:space="preserve">да </t>
  </si>
  <si>
    <t>поддержка отдельных социальных групп</t>
  </si>
  <si>
    <t>6402010900040001130123200</t>
  </si>
  <si>
    <t>Закон Саратовской области от 25.11.2002 № 109-ЗСО "О введении на территории Саратовской области транспортного налога" (в ред. от 01.02.2022 № 12-ЗСО)</t>
  </si>
  <si>
    <t>ст.4/п.1/пп."н"/абз.1</t>
  </si>
  <si>
    <t>(1) ограниченный - по 31.12.2024</t>
  </si>
  <si>
    <t>Освобождаются от уплаты налога физические лица, в отношении легковых автомобилей, приводимых в движение исключительно электрическим двигателем и заряжаемых с помощью внешнего источника электроэнергии (электромобилей)</t>
  </si>
  <si>
    <t>Поддержка экологического благополучия</t>
  </si>
  <si>
    <t>14 - Иные сферы деятельности, предусмотренные статьей 26.3 Федерального закона "Об общих принципах организации законодательных (представительных) и исполнительных органов государственной власти субъектов РФ"</t>
  </si>
  <si>
    <t>поддержка экологического благополучия</t>
  </si>
  <si>
    <t>Юридические лица и индивидуальные прелприниматели</t>
  </si>
  <si>
    <t>6401007300030002010226300</t>
  </si>
  <si>
    <t>ст.3/п.2/пп."а"/абз.2</t>
  </si>
  <si>
    <t>Объем капитальных вложений в соответствии с приоритетными направлениями развития экономики области в размере не менее 50 млн. руб.</t>
  </si>
  <si>
    <t xml:space="preserve">(1) ограниченный - в течение 1 налогового периода </t>
  </si>
  <si>
    <t>6401007300030001030123311</t>
  </si>
  <si>
    <t>ст.3/п.1/пп."в"/абз.1</t>
  </si>
  <si>
    <t>Фактическое осуществление капитальных вложений в имущество</t>
  </si>
  <si>
    <t>Освобождаются от налогообложения резидентов ТОСЭР - в отношении имущества, не входившего в состав налогооблагаемого имущества на территории области и созданного (приобретенного) до начала реализации резидентом инвестиционного проекта и до даты заключения Соглашения об осуществлении деятельности на ТОСЭР</t>
  </si>
  <si>
    <t xml:space="preserve">коды ОКВЭД установлены постановлением Правительства РФ о создании соответствующей ТОСЭР на территории субъекта РФ </t>
  </si>
  <si>
    <t>2.6</t>
  </si>
  <si>
    <t>2.6 - Расходные обязательства по полномочиям в сфере создания и размещения территорий, имеющих особый экономический статус</t>
  </si>
  <si>
    <t>6403004100010000000124306</t>
  </si>
  <si>
    <t xml:space="preserve">Закон Саратовской области от 27.04.2020 № 41-ЗСО "О некоторых вопросах налогообложения при реализации региональных инвестиционных проектов на территории Саратовской области" </t>
  </si>
  <si>
    <t>ст.1/абз.1</t>
  </si>
  <si>
    <t>Создание дополнительных рабочих мест, увеличение НДФЛ</t>
  </si>
  <si>
    <t>Участник РИП</t>
  </si>
  <si>
    <t>Пониженная (10%) ставка налога для организаций, включенных в реестр участников региональных инвестиционных проектов</t>
  </si>
  <si>
    <t>РИП</t>
  </si>
  <si>
    <t>6401007300030005000121300</t>
  </si>
  <si>
    <t>ст.3/п.5/абз.1</t>
  </si>
  <si>
    <t>Организация включена в реестр субъектов малых и средних предприятий, среднемесячная заработная плата в расчете на одного работника составляет не менее 1,5 МРОТ на 01.01.2022</t>
  </si>
  <si>
    <t>Вычет из налогооблагаемой базы объектов, указанных в подпунктах 1 и 2 пункта 1 статьи 1.1 настоящего Закона,  величины кадастровой стоимости  200,0 кв.м. общей площади объекта недвижимого имущества.</t>
  </si>
  <si>
    <t>Вычет из налогооблагаемой базы</t>
  </si>
  <si>
    <t>в размере вычета 200 кв.метров общей площади</t>
  </si>
  <si>
    <t>6403013100010006000124311</t>
  </si>
  <si>
    <t>Закон Саратовской области от 01.08.2007 № 131-ЗСО "О ставках налога на прибыль организаций в отношении инвесторов, осуществляющих инвестиционную деятельность на территории Саратовской области" (в ред. от 26.10.2017 № 86-ЗСО)</t>
  </si>
  <si>
    <t>ст.1/п.6/абз.1</t>
  </si>
  <si>
    <t>Льгота в отношении прибыли от деятельности, осуществляемой в рамках соглашений об осуществлении деятельности на ТОР</t>
  </si>
  <si>
    <t>(1) ограниченный - в течение 10 налоговых периодов</t>
  </si>
  <si>
    <t>(2) не установлено - 
дата снятия статуса ТОСЭР</t>
  </si>
  <si>
    <t>Пониженная (5% - с 1 по 5 гг.; 10% - с 6 по 10 гг.) ставка налога для резидентов ТОСЭР</t>
  </si>
  <si>
    <t>12 (13) п.п. - с 1 по 5 гг.; 
7 (8) п.п. - с 6 по 10 гг.</t>
  </si>
  <si>
    <t>6401007300030031000116300</t>
  </si>
  <si>
    <t>Закон Саратовской области от 24.11.2003 № 73-ЗСО "О введении на территории Саратовской области налога на имущество организаций" (в ред. от 02.10.2023 № 109-ЗСО)</t>
  </si>
  <si>
    <t>ст.3/п.3.1/абз.1</t>
  </si>
  <si>
    <t>Гаражные кооперативы в отношении гаражей и машино-мест</t>
  </si>
  <si>
    <t>Уменьшение (15% от суммы налога, исчисленного по ставке 2%) суммы налога в отношении гаражей и машино-мест</t>
  </si>
  <si>
    <t>Поддержка населения</t>
  </si>
  <si>
    <t>85 п.п.</t>
  </si>
  <si>
    <t>6401007300030001040123300</t>
  </si>
  <si>
    <t>Закон Саратовской области от 24.11.2003 № 73-ЗСО "О введении на территории Саратовской области налога на имущество организаций" (в ред. от 27.12.2022 № 175-ЗСО)</t>
  </si>
  <si>
    <t>ст.3/п.1/пп."г"</t>
  </si>
  <si>
    <t>Осуществление капитальных вложений в расположенные на территории области основные средства в  размере не менее 50 млн. руб., используемые для дополнительного образования детей и взрослых и (или) дополнительного профессионального образования</t>
  </si>
  <si>
    <t>(1) ограниченный - в течение 10 лет с месяца постановки на учет имущества</t>
  </si>
  <si>
    <t>Освобождаются от уплаты налога организаций-инвесторов, осуществившей капитальные вложения не менее 50,0 млн.руб.</t>
  </si>
  <si>
    <t xml:space="preserve">Обновление инфраструктуры отдельных образовательных учреждений </t>
  </si>
  <si>
    <t>ст.3/п.2/пп."д"/абз.3</t>
  </si>
  <si>
    <t>Заключение договора аренды, субаренды, договора купли - продажи объектов основных средств с управляющей компанией технопарка в сфере высоких технологий</t>
  </si>
  <si>
    <t>Резиденты технопарка в сфере высоких технологий</t>
  </si>
  <si>
    <t>Льгота 2024 года</t>
  </si>
  <si>
    <t>ст.3/п.2/пп."г"/абз.3</t>
  </si>
  <si>
    <t>Внесение сведений в реестр управляющих компаний технопарка в сфере высоких технологий</t>
  </si>
  <si>
    <t>Управляющие компании технопарка в сфере высоких технологий</t>
  </si>
  <si>
    <t>Осуществления деятельности в определенных видах экономической деятельности</t>
  </si>
  <si>
    <t>6403011800020001030112300</t>
  </si>
  <si>
    <t>Закон Саратовской области от 26.11.2019 № 118-ЗСО "Об инвестиционном налоговом вычете" (в ред. от 26.04.2023 № 43-ЗСО)</t>
  </si>
  <si>
    <t>ст.2/п.1/пп.3/абз.1</t>
  </si>
  <si>
    <t>Осуществление расходов в виде стоимости имущества (включая денежные средства) безвозмездно переданного образовательным организациям</t>
  </si>
  <si>
    <t>Инвестиционный налоговый вычет в размере не более 50% суммы расходов в виде стоимости имущества (включая денежные средства) безвозмездно переданного образовательным организациям, имеющим государственную аккредитацию и реализующим образовательные программы среднего профессионального образования.</t>
  </si>
  <si>
    <t>Инвестиционный налоговый вычет</t>
  </si>
  <si>
    <t>6404015200020014000224500</t>
  </si>
  <si>
    <t>Закон Саратовской области от 25.11.2015 № 152-ЗСО "Об установлении дифференцированных налоговых ставок при применении упрощенной системы налогообложения для отдельных категорий налогоплательщиков на территории Саратовской области" (в ред. от 02.10.2023 № 108-ЗСО)</t>
  </si>
  <si>
    <t>ст2/п.14/абз.2</t>
  </si>
  <si>
    <t>Физическое лицо, зарегистрированное в качестве индивидуального предпринимателя, по состоянию на 31.12.2023 не состояло на учете в качестве индивидуального предпринимателя в соответствии со сведениями, содержащимися в Едином государственном реестре индивидуальных предпринимателей</t>
  </si>
  <si>
    <t>(1) органиченный - по 31.12.2026</t>
  </si>
  <si>
    <t>Стимулирование предпринимательской инициативы, создание благоприятных условий для роста предпринимательской активности, конкуренции и сбалансированного развития потребительского рынка</t>
  </si>
  <si>
    <t>6404015200020014000324500</t>
  </si>
  <si>
    <t>ст2/п.14/абз.3</t>
  </si>
  <si>
    <t>Пониженная (7,5%) ставка налога для организаций и ИП, впервые зарегистрированных в 2024 - 2026 годах и осуществляющих деятельность на территории Саратовской области</t>
  </si>
  <si>
    <t>6404015200020015000224500</t>
  </si>
  <si>
    <t>ст2/п.15/абз.2</t>
  </si>
  <si>
    <t>Налогоплательщики - юридические лица и индивидуальные предприниматели, впервые зарегистрированные в 2024 - 2026 годах на территории Саратовской области в связи с изменением ими места нахождения или места жительства и осуществляющих деятельность на территории Саратовской области</t>
  </si>
  <si>
    <t>6404015200020015000324500</t>
  </si>
  <si>
    <t>ст2/п.15/абз.3</t>
  </si>
  <si>
    <t>Пониженная (7,5%) ставка налога для организаций и ИП, впервые зарегистрированных в 2024 - 2026 годах на территории Саратовской области в связи с изменением ими места нахождения или места жительства и осуществляющих деятельность на территории Саратовской области</t>
  </si>
  <si>
    <t>6401007300030001050113300</t>
  </si>
  <si>
    <t>Закон Саратовской области от 24.11.2003 № 73-ЗСО "О введении на территории Саратовской области налога на имущество организаций" (в ред. от 28.11.2023 № 129-ЗСО)</t>
  </si>
  <si>
    <t>ст.3/п.1/пп."д"/абз.1</t>
  </si>
  <si>
    <t>(1) ограниченный - по 31.12.2028</t>
  </si>
  <si>
    <t>Обновление инфраструктуры отдельных образовательных учреждений  и учреждений здравоохранения</t>
  </si>
  <si>
    <t>ОКВЭД 85.1; 85.4; 85.21; 86.10; 86.21; 87; 93.11</t>
  </si>
  <si>
    <t>1.4</t>
  </si>
  <si>
    <t>1.4 - Расходы на обеспечение деятельности государственных учреждений субъектов РФ и муниципальных учреждений</t>
  </si>
  <si>
    <t>6401007300030001060113300</t>
  </si>
  <si>
    <t>Закон Саратовской области от 24.11.2003 № 73-ЗСО "О введении на территории Саратовской области налога на имущество организаций" (в ред. от 01.02.2024 № 2- ЗСО)</t>
  </si>
  <si>
    <t>ст.3/п.1/пп."е"/абз.1</t>
  </si>
  <si>
    <t>Организации с ОКВЭД 53.20 (деятельность почтовой связи общего пользования)</t>
  </si>
  <si>
    <t>Организация деятельностти почтовой связи в сельских территориях</t>
  </si>
  <si>
    <t>ОКВЭД 53.20</t>
  </si>
  <si>
    <t>6401007300030001070123300</t>
  </si>
  <si>
    <t>ст.3/п.1/пп."ж"/абз.1</t>
  </si>
  <si>
    <t>Осуществление вложений на проведение работ по сохранению объектов культурного наследия на общую сумму от 5 миллионов рублей, осуществленных без использования бюджетных средств, - в течение одного года с месяца, следующего за месяцем подписания акта приемки выполненных работ по сохранению объекта культурного наследия</t>
  </si>
  <si>
    <t xml:space="preserve">Освобождаются от налогообложения организаций в отношении зданий, относящихся к объектам культурного наследия регионального и (или) местного (муниципального) значения, а также помещений в них </t>
  </si>
  <si>
    <t>Увеличение объема инвестиций в целях сохранения объетов культурного наследия</t>
  </si>
  <si>
    <t>6401007300030002060126304</t>
  </si>
  <si>
    <t>ст.3/п.2/пп."е"/абз.1</t>
  </si>
  <si>
    <t>Внесение сведений об управляющей компании  технопарка в реестр технопарков и управляющих компаний технопарков</t>
  </si>
  <si>
    <t>6401007300030002060226304</t>
  </si>
  <si>
    <t>ст.3/п.2/пп."е"/абз.2</t>
  </si>
  <si>
    <t>Внесение сведений о резиденте  технопарка в реестр резидентов технопарков</t>
  </si>
  <si>
    <t>Техническая</t>
  </si>
  <si>
    <t>6.2</t>
  </si>
  <si>
    <t>1</t>
  </si>
  <si>
    <t>1 - Содержание органов государственной власти субъектов РФ (государственных органов субъекта РФ) и органов местного самоуправления, отдельных государственных учреждений субъекта РФ и муниципальных учреждений</t>
  </si>
  <si>
    <t>4</t>
  </si>
  <si>
    <t>4 - Организация транспортного обслуживания населения:</t>
  </si>
  <si>
    <t>Закрытые перечни для подстановок в соответствующие графы формы</t>
  </si>
  <si>
    <t>графа № 13</t>
  </si>
  <si>
    <t>графа № 15</t>
  </si>
  <si>
    <t>ЕСХН</t>
  </si>
  <si>
    <t>ЕНВД</t>
  </si>
  <si>
    <t>Земельный налог</t>
  </si>
  <si>
    <t>Налог на имущество физических лиц</t>
  </si>
  <si>
    <t>Торговый сбор</t>
  </si>
  <si>
    <t>графа № 16</t>
  </si>
  <si>
    <t>Виды налоговых льгот:</t>
  </si>
  <si>
    <t>графы № 20-21</t>
  </si>
  <si>
    <r>
      <t xml:space="preserve">Принадлежность налогового расхода к группе полномочий в соответствии с методикой распределения дотаций (постановление Правительства РФ от 22.11.2004 № 670 </t>
    </r>
    <r>
      <rPr>
        <i/>
        <sz val="10"/>
        <color theme="1"/>
        <rFont val="Calibri"/>
        <family val="2"/>
        <charset val="204"/>
        <scheme val="minor"/>
      </rPr>
      <t xml:space="preserve">в ред. от </t>
    </r>
    <r>
      <rPr>
        <i/>
        <sz val="10"/>
        <color indexed="2"/>
        <rFont val="Calibri"/>
        <family val="2"/>
        <charset val="204"/>
        <scheme val="minor"/>
      </rPr>
      <t>27.12.2019</t>
    </r>
    <r>
      <rPr>
        <b/>
        <sz val="10"/>
        <color theme="1"/>
        <rFont val="Calibri"/>
        <family val="2"/>
        <charset val="204"/>
        <scheme val="minor"/>
      </rPr>
      <t>)</t>
    </r>
  </si>
  <si>
    <t>1.1</t>
  </si>
  <si>
    <t>1.1 - Расходные обязательства по полномочиям в сфере содержания органов государственной власти субъектов РФ</t>
  </si>
  <si>
    <t>1.2</t>
  </si>
  <si>
    <t>1.2 - Расходные обязательства по полномочиям в сфере содержания государственных органов субъектов РФ, не являющихся органами государственной власти субъектов РФ:</t>
  </si>
  <si>
    <t>1.3</t>
  </si>
  <si>
    <t>1.3 - Расходные обязательства по решению вопросов местного значения и осуществлению полномочий в сфере содержания органов местного самоуправления</t>
  </si>
  <si>
    <t>184-ФЗ: пп. 9 п. 2 ст. 26.3
131-ФЗ: п. 28 ч. 1 ст. 14; п. 25 ч. 1 ст. 15; п. 33 ч. 1 ст. 16; п. 11 ч. 1 ст. 16.2</t>
  </si>
  <si>
    <t>2.1</t>
  </si>
  <si>
    <t>2.1 - Расходные обязательства по полномочиям в сфере поддержки сельского хозяйства в части растениеводства</t>
  </si>
  <si>
    <t>2.2</t>
  </si>
  <si>
    <t>2.2 - Расходные обязательства по полномочиям в сфере поддержки сельского хозяйства в части животноводства</t>
  </si>
  <si>
    <t>2.3</t>
  </si>
  <si>
    <t>2.3 - Расходные обязательства по полномочиям в сфере поддержки сельского хозяйства в части рыбоводства</t>
  </si>
  <si>
    <t>2.4</t>
  </si>
  <si>
    <t>2.4 - Расходные обязательства по полномочиям в сфере поддержки малого и среднего предпринимательства</t>
  </si>
  <si>
    <t>3</t>
  </si>
  <si>
    <t>3 - Осуществление дорожной деятельности</t>
  </si>
  <si>
    <t>184-ФЗ: пп. 11, 11.1 п. 2 ст. 26.3
131-ФЗ:  п. 5 ч. 1 ст. 14; п. 5 ч. 1 ст. 15; п. 5 ч. 1 ст. 16</t>
  </si>
  <si>
    <t xml:space="preserve">184-ФЗ: пп. 12, 12.1, 12.2 п. 2 ст. 26.3
131-ФЗ: п. 7 ч. 1 ст. 14; п. 6 ч. 1 ст. 15; п. 7 ч. 1 ст. 16 </t>
  </si>
  <si>
    <t>4.1</t>
  </si>
  <si>
    <t>4.1 - Организация транспортного обслуживания населения воздушным транспортом</t>
  </si>
  <si>
    <t>4.2</t>
  </si>
  <si>
    <t>4.2 - Организация транспортного обслуживания населения водным транспортом</t>
  </si>
  <si>
    <t>4.3</t>
  </si>
  <si>
    <t>4.3 - Организация транспортного обслуживания населения автомобильным транспортом</t>
  </si>
  <si>
    <t>4.4</t>
  </si>
  <si>
    <t>4.4 - Организация транспортного обслуживания населения железнодорожным транспортом</t>
  </si>
  <si>
    <t>4.5</t>
  </si>
  <si>
    <t>4.5 - Организация транспортного обслуживания населения электрическим транспортом</t>
  </si>
  <si>
    <t>4.6</t>
  </si>
  <si>
    <t>4.6 - Организация транспортного обслуживания населения внеуличным транспортом</t>
  </si>
  <si>
    <t>5</t>
  </si>
  <si>
    <t>5 - Тарифное регулирование в сфере коммунального хозяйства</t>
  </si>
  <si>
    <t>184-ФЗ: пп. 67, 67.1 п. 2 ст. 26.3
131-ФЗ: п. 4, 4.1 ч. 1 ст. 17</t>
  </si>
  <si>
    <t>184-ФЗ: пп. 13, 13.1, 13.2, 14, 14.1, 14.1-1, 24.3, 58 п. 2 ст. 26.3
131-ФЗ: п. 30 ч. 1 ст. 14; п. 11, 27 ч. 1 ст. 15; п. 13, 34 ч. 1 ст. 16; п. 12 ч. 1 ст. 16.2</t>
  </si>
  <si>
    <t>6.1</t>
  </si>
  <si>
    <t>6.1 - Оплата труда и содержание образовательных организаций</t>
  </si>
  <si>
    <t>6.2 - Расходные обязательства по организации отдыха и оздоровления детей</t>
  </si>
  <si>
    <t>7</t>
  </si>
  <si>
    <t>7 - Культура</t>
  </si>
  <si>
    <t>184-ФЗ: пп. 15, 16, 17, 18, 19, 20 п. 2 ст. 26.3
131-ФЗ: п. 11 - 13.1 ч. 1 ст. 14; п. 19, 19.1, 19.2, 19.3 ч. 1 ст. 15; п. 16, 17, 17.1, 18 ч. 1 ст. 16; п. 6 ч. 1 ст. 16.2</t>
  </si>
  <si>
    <t>8</t>
  </si>
  <si>
    <t>8 - Расходные обязательства по осуществлению полномочий в сфере здравоохранения</t>
  </si>
  <si>
    <t>184-ФЗ: пп. 21, 21.1, 21.2 п. 2 ст. 26.3
131-ФЗ: п. 12 ч. 1 ст. 15; п. 14 ч. 1 ст. 16</t>
  </si>
  <si>
    <t>8.1</t>
  </si>
  <si>
    <t>8.1 - Финансовое обеспечение территориальных программ государственных гарантий бесплатного оказания гражданам медицинской помощи</t>
  </si>
  <si>
    <t>8.2</t>
  </si>
  <si>
    <t>8.2 - Организация оказания медицинской помощи отдельным категориям граждан</t>
  </si>
  <si>
    <t>8.3</t>
  </si>
  <si>
    <t>8.3 - Осуществление иных полномочий, не отнесенных к территориальным программам государственных гарантий бесплатного оказания гражданам медицинской помощи</t>
  </si>
  <si>
    <t>9</t>
  </si>
  <si>
    <t>9 - Обязательное медицинское страхование неработающего населения</t>
  </si>
  <si>
    <t>184-ФЗ: пп. 22 п. 2 ст. 26.3</t>
  </si>
  <si>
    <t>184-ФЗ: пп. 14.2, 24, 24.2, 41 п. 2 ст. 26.3</t>
  </si>
  <si>
    <t>10.1</t>
  </si>
  <si>
    <t>10.1 - Расходные обязательства по оплате труда и содержанию организаций социального обслуживания</t>
  </si>
  <si>
    <t>10.2</t>
  </si>
  <si>
    <t>10.2 - Расходные обязательства по предоставлению мер социальной поддержки льготным категориям граждан</t>
  </si>
  <si>
    <t>10.3</t>
  </si>
  <si>
    <t>10.3 - Расходные обязательства по предоставлению мер социальной поддержки гражданам по установленным критериям нуждаемости</t>
  </si>
  <si>
    <t>10.4</t>
  </si>
  <si>
    <t>10.4 - Расходные обязательства по предоставлению мер социальной поддержки детям-сиротам и детям, оставшимся без попечения родителей</t>
  </si>
  <si>
    <t>10.5</t>
  </si>
  <si>
    <t>10.5 - Расходные обязательства по предоставлению региональных социальных доплат к пенсии</t>
  </si>
  <si>
    <t>10.6</t>
  </si>
  <si>
    <t>10.6 - Расходные обязательства по предоставлению доплат к пенсии гражданам, проходившим государственную службу субъекта РФ</t>
  </si>
  <si>
    <t>11</t>
  </si>
  <si>
    <t>11 - Физическая культура и спорт</t>
  </si>
  <si>
    <t>184-ФЗ: пп. 30 п. 2 ст. 26.3
131-ФЗ: п. 14 ч. 1 ст. 14; п. 26 ч. 1 ст. 15; п. 19 ч. 1 ст. 16; п. 7 ч. 1 ст. 16.2</t>
  </si>
  <si>
    <t>11.1</t>
  </si>
  <si>
    <t>11.1 - Содержание учреждений физической культуры и спорта</t>
  </si>
  <si>
    <t>11.2</t>
  </si>
  <si>
    <t>11.2 - Проведение массовых мероприятий в сфере физической культуры</t>
  </si>
  <si>
    <t>12</t>
  </si>
  <si>
    <t>12 - Тушение пожаров (за исключением лесных пожаров); 
ликвидация чрезвычайных ситуаций, первичные меры пожарной безопасности:</t>
  </si>
  <si>
    <t>184-ФЗ: пп. 5, 5.1, 31, 45, 50, 51 п. 2 ст. 26.3
131-ФЗ: п. 7.1, 8, 9, 23, 24, 26 ч. 1 ст. 14; п. 6.1, 7, 21, 24 ч. 1 ст. 15; п. 7.1, 8, 10, 28, 29, 32 ч. 1 ст. 16; п. 4 ч. 1 ст. 16.2</t>
  </si>
  <si>
    <t>12.1</t>
  </si>
  <si>
    <t>12.1 - Содержание противопожарных (пожарно-спасательных и спасательных) служб субъекта РФ</t>
  </si>
  <si>
    <t>12.2</t>
  </si>
  <si>
    <t>12.2 - Тушение пожаров (за исключением лесных пожаров), ликвидация чрезвычайных ситуаций, первичные меры пожарной безопасности</t>
  </si>
  <si>
    <t>13</t>
  </si>
  <si>
    <t>13 - Привлечение заемных средств, а также обслуживание и погашение долговых обязательств</t>
  </si>
  <si>
    <t>184-ФЗ: пп. 34 п. 2 ст. 26.3</t>
  </si>
  <si>
    <t>184-ФЗ: иные полномочия, предусмотренные ст. 26.3</t>
  </si>
  <si>
    <t>15</t>
  </si>
  <si>
    <t>15 - Предоставление гарантий и компенсаций для лиц, работающих и проживающих в районах Крайнего Севера и приравненных к ним местностях</t>
  </si>
  <si>
    <t>16</t>
  </si>
  <si>
    <t>16 - Полномочия, не включенные в пункт 2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РФ"</t>
  </si>
  <si>
    <t>полномочия, не предусмотренные в ст. 26.3 закона № 184-ФЗ, установленные иными федеральными законами</t>
  </si>
  <si>
    <t>17</t>
  </si>
  <si>
    <t>17 - Полномочия по пункту 5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РФ"</t>
  </si>
  <si>
    <t>полномочия органов государственной власти субъекта РФ по предметам совместного ведения, осуществляемые органами государственной власти субъектов РФ самостоятельно за счет и в пределах средств бюджета субъекта РФ, установленные до принятия федеральных законов по предметам совместного ведения, а также по вопросам совместного ведения, не урегулированным федеральными законами, законами субъекта РФ</t>
  </si>
  <si>
    <t>18</t>
  </si>
  <si>
    <t>18 - Строительство и содержание жилья - вопросы местного значения</t>
  </si>
  <si>
    <t>131-ФЗ: п. 6, 33.1 ч. 1 ст. 14; п. 8.1 ч. 1 ст. 15; п. 6, 9.1 ч. 1 ст. 16</t>
  </si>
  <si>
    <t>19</t>
  </si>
  <si>
    <t>19 - Коммунальное хозяйство - вопросы местного значения</t>
  </si>
  <si>
    <t>131-ФЗ: п. 4, 4.1, 18 ч. 1 ст. 14; п. 4, 14 ч. 1 ст. 15; п. 4, 4.1, 24 ч. 1 ст. 16; п. 4.2, 4.3, 6.1, 8.2 ч. 1 ст. 17</t>
  </si>
  <si>
    <t>20</t>
  </si>
  <si>
    <t>20 - Градостроительство и землепользование - вопросы местного значения</t>
  </si>
  <si>
    <t>131-ФЗ: п. 20, 37, 39 ч. 1 ст. 14; п. 15, 32, 35, 36 ч. 1 ст. 15; п. 26, 41, 43 ч. 1 ст. 16</t>
  </si>
  <si>
    <t>21</t>
  </si>
  <si>
    <t>21 - Благоустройство территорий - вопросы местного значения</t>
  </si>
  <si>
    <t>131-ФЗ: п. 15, 19, 21, 22, 27 ч. 1 ст. 14; п. 15.1, 17, 22, 34 ч. 1 ст. 15; п. 20, 23, 25, 26.1, 27, 30 ч. 1 ст. 16; п. 8, 10 ч. 1 ст. 16.2</t>
  </si>
  <si>
    <t>23</t>
  </si>
  <si>
    <t>23 - Прочие вопросы местного значения и прочие полномочия, предусмотренные в статьях 14, 15, 16, 16.2 Федерального закона "Об общих принципах организации местного самоуправления в РФ"</t>
  </si>
  <si>
    <t>131-ФЗ: п. 7.2, 10, 31, 32, 33, 34, ч. 1 ст. 14; п. 6.2, 8, 9, 18, 23, 28, 29 ч. 1 ст. 15; п. 7.2, 9, 11, 15, 31, 36, 37, 38 ч. 1 ст. 16; п. 5, 13 ч. 1 ст. 16.2; п. 5 ч. 1 ст. 17</t>
  </si>
  <si>
    <t>24</t>
  </si>
  <si>
    <t>24 - Дополнительные полномочия и права всех видов муниципальных образований</t>
  </si>
  <si>
    <t xml:space="preserve">131-ФЗ: ст. 14.1, 15.1, 16.1
</t>
  </si>
  <si>
    <t>25</t>
  </si>
  <si>
    <t>25 - Дополнительные полномочия и права субъектов РФ</t>
  </si>
  <si>
    <t>184-ФЗ: ст. 26.3-1</t>
  </si>
  <si>
    <t>Группы полномочий</t>
  </si>
  <si>
    <t>графа № 22</t>
  </si>
  <si>
    <t>Юридические и физические лица</t>
  </si>
  <si>
    <t>Юридические и физические лица, индивидуальные предприниматели</t>
  </si>
  <si>
    <t>графа № 23</t>
  </si>
  <si>
    <t>РИП/СПИК</t>
  </si>
  <si>
    <t>ОЭЗ регионального уровня</t>
  </si>
  <si>
    <t>СЭЗ</t>
  </si>
  <si>
    <t>СПВ</t>
  </si>
  <si>
    <t>ЗЭБ</t>
  </si>
  <si>
    <t>ЗТР</t>
  </si>
  <si>
    <t>ТОР</t>
  </si>
  <si>
    <t>ТОР/ЗАТО</t>
  </si>
  <si>
    <t>Бизнес-инкубатор</t>
  </si>
  <si>
    <t>Арктическая зона</t>
  </si>
  <si>
    <t>Иные сферы деятельности, предусмотренные частью 1 статьи 44 Федерального закона от 21 декабря 2021 года №414-ФЗ "Об общих принципахорганизации публичной власти в субъектах Российской Федерации"</t>
  </si>
  <si>
    <t>Уменьшение (4,5% суммы налога, исчисленного по ставке 2,2%) суммы налога, в отношении созданного (приобретенного) и не входившего в состав налогооблагаемого имущества на территории области с начала реализации инвестиционного проекта организаций- инвестором, осуществившей капитальные вложения в расположенные на территории области основные средства в соответствии с приоритетными направлениями развития экономики области</t>
  </si>
  <si>
    <t>Закон Саратовской области от 25.11.2002 № 109-ЗСО "О введении на территории Саратовской области транспортного налога" (в ред. от 25.11.2002 № 109-ЗСО; от 04.09.2024 № 112-ЗСО)</t>
  </si>
  <si>
    <t>Закон Саратовской области от 25.11.2002 № 109-ЗСО "О введении на территории Саратовской области транспортного налога" (в ред. от 25.11.2002 № 109-ЗСО; от 27.10.2022 № 116-ЗСО)</t>
  </si>
  <si>
    <t xml:space="preserve">Освобождаются от уплаты налога граждане, подвергшиеся воздействию радиации вследствие ликвидации Чернобыльской катастрофы, а также категории граждан, приравненные к ним </t>
  </si>
  <si>
    <t>Закон Саратовской области от 25.11.2002 № 109-ЗСО "О введении на территории Саратовской области транспортного налога" (в ред. от 04.09.2024 № 113-ЗСО)</t>
  </si>
  <si>
    <t>Уменьшение (4,5% от суммы налога исчисленного по ставке 2,2% и 5% от суммы налога исчисленного по ставке 2%) суммы налога в отношении имущества приобретенного и (или) созданного посредством строительства (реконструкции) до заключения договора аренды, субаренды и (или) договора купли -продажи объектов основных средств , расположенных на территории промышленного технопарка</t>
  </si>
  <si>
    <t>Уменьшение (4,5% от суммы налога исчисленного по ставке 2,2% и 5% от суммы налога исчисленного по ставке 2%) суммы налога в отношении имущества управляющих компаний промышленных технопарков</t>
  </si>
  <si>
    <t>Уменьшение (4,5% от суммы налога исчисленного по ставке 2,2% и 5% от суммы налога исчисленного по ставке 2%) суммы налога для организаций-инвесторов - в отношении имущества созданного (приобретенного) в рамках специального инвестиционного контракта</t>
  </si>
  <si>
    <t>Уменьшение (4,5% от суммы налога исчисленного по ставке 2,2% и 5% от суммы налога исчисленного по ставке 2%) суммы налога в отношении имущества приобретенного и (или) созданного посредством строительства реконструкции) до заключения договора аренды, субаренды и (или) договора купли -продажи объектов основных средств , расположенных на территории индустриального (промышленного) парка</t>
  </si>
  <si>
    <t>Уменьшение (4,5% от суммы налога исчисленного по ставке 2,2% и 5% от суммы налога исчисленного по ставке 2%) суммы налога в отношении имущества управляющих компаний Индустриальных (промышленных) парков</t>
  </si>
  <si>
    <t>Пониженная (10%) ставка налога установлена для налогоплательщиков, осуществляющих установленные Законом виды деятельности</t>
  </si>
  <si>
    <t>Пониженная (2%) ставка налога установлена для налогоплательщиков, осуществляющих установленные Законом (объект налогообложения "доходы")</t>
  </si>
  <si>
    <t>Уменьшение (50% суммы налога, исчисленного по ставке 2,2%) суммы налога, в отношении имущества, созданного (приобретенного) в рамках реализации инвестиционного проекта организацией-инвестором, осуществившей капитальные вложения в основные средства в соответствии с видом экономической деятельности, предусмотренным классом 06 "Добыча нефти и природного газа" раздела В "Добыча полезных ископаемых" Общероссийского классификатора видов экономической деятельности</t>
  </si>
  <si>
    <t>Уменьшение (4,5% от суммы налога исчисленного по ставке 2,2% и 5% от суммы налога исчисленного по ставке 2%) суммы налога в отношении объектов догазификации газораспределительных сетей газораспределительных организаций, находящихся на территории области, поставленных на учет в качестве объектов основных средств в порядке, установленном для ведения бухгалтерского учета, зарегистрированные в установленном порядке после 1 января 2022 года, созданные в рамках региональной программы газификации жилищно-коммунального хозяйства, промышленных и иных организаций Саратовской области.</t>
  </si>
  <si>
    <t>Уменьшение (4,5% от суммы налога исчисленного по ставке 2,2% и 5% от суммы налога исчисленного по ставке 2%) суммы налога для организаций-инвесторов - в отношении недвижимого имущества, расположенного на территории области, в которое в результате реализации нвестиционного проекта по реконструкции объекта основных средств были осуществлены капитальные вложения в соответствии с приоритетными направлениями развития экономики области в размере не менее 50 млн руб</t>
  </si>
  <si>
    <t>6401007300030002050126304</t>
  </si>
  <si>
    <t>Уменьшение (4,5% от суммы налога исчисленного по ставке 2,2% и 5% от суммы налога исчисленного по ставке 2%) суммы налога в отношении имущества приобретенного и (или) созданного посредством строительства (реконструкции) до заключения договора аренды, субаренды и (или) договора купли -продажи объектов основных средств , расположенных на территории технопарка в сфере высоких технологий</t>
  </si>
  <si>
    <t>6401007300030002040326304</t>
  </si>
  <si>
    <t>Уменьшение (4,5% от суммы налога исчисленного по ставке 2,2% и 5% от суммы налога исчисленного по ставке 2%)суммы налога, в отношении имущества управляющих компаний технопарка в сфере высоких технологий</t>
  </si>
  <si>
    <t>Пониженная (2%) ставка налога для организаций и ИП, впервые зарегистрированных в 2024 - 2026 годах и осуществляющих деятельность на территории Саратовской области</t>
  </si>
  <si>
    <t>Пониженная (2%) ставка налога для организаций и ИП, впервые зарегистрированных в 2024 - 2026 годах на территории Саратовской области в связи с изменением ими места нахождения или места жительства и осуществляющих деятельность на территории Саратовской области</t>
  </si>
  <si>
    <t>Освобождаются от уплаты налога учреждения в отношении имущества закрепленного за ними на праве оперативного управления</t>
  </si>
  <si>
    <t>Освобождаются от уплаты налога организации в соответствии с целями госдарственной программы Саратовсой области "Комплексное развитие сельских территорий"</t>
  </si>
  <si>
    <t>Закон Саратовской области от 24.11.2003 № 73-ЗСО "О введении на территории Саратовской области налога на имущество организаций" (в ред. от 03.04.2024 № 32-ЗСО)</t>
  </si>
  <si>
    <t xml:space="preserve">Уменьшение (4,5% от суммы налога исчисленного по ставке 2,2% и 5% от суммы налога исчисленного по ставке 2%)суммы налога в отношении имущества управляющих компаний технопарка </t>
  </si>
  <si>
    <t>Уменьшение (4,5% от суммы налога исчисленного по ставке 2,2% и 5% от суммы налога исчисленного по ставке 2%) суммы налога в отношении имущества приобретенного и (или) созданного посредством строительства (реконструкции) до заключения договора аренды, субаренды и (или) договора купли -продажи объектов основных средств , расположенных на территории технопарка</t>
  </si>
  <si>
    <t>6401007300030001080113300</t>
  </si>
  <si>
    <t>6401007300030001090113300</t>
  </si>
  <si>
    <t>Закон Саратовской области от 24.11.2003 № 73-ЗСО "О введении на территории Саратовской области налога на имущество организаций" (в ред. от 31.07.2024 № 85-ЗСО)</t>
  </si>
  <si>
    <t>ст.3/п.1/пп."з"/абз.1</t>
  </si>
  <si>
    <t>ст.3/п.1/пп."и"/абз.1</t>
  </si>
  <si>
    <t>Установка объектов догазификации газораспределительных сетей газораспределительных организаций, находящихся на территории области, поставленных на учет в качестве объектов основных средств после 1 января 2022 года, созданных в рамках региональной программы газификации жилищно-коммунального хозяйства, промышленных и иных организаций Саратовской области.</t>
  </si>
  <si>
    <t>Установка объектов догазификации газораспределительных сетей газораспределительных организаций, находящихся на территории области, поставленных на учет в качестве объектов основных средств до 31 декабря 2023 года, созданных в рамках региональной программы газификации жилищно-коммунального хозяйства, промышленных и иных организаций Саратовской области.</t>
  </si>
  <si>
    <t>Освобождение от уплаты налога гозораспределительных организаций в отношенииобъектов догазификации газораспределительных сетей , находящихся на территории области в рамках региональной программы газификации жилищно-коммунального хозяйства, промышленных и иных организаций</t>
  </si>
  <si>
    <t xml:space="preserve">Освобождение газораспределительных организаций в отношении объектов газораспределительных сетей, находящихся на территории области, созданных в рамках региональной программы газификации жилищно-коммунального хозяйства, промышленных и иных организаций областиза счет средств газораспределительных организаций в соответствии с условиями Соглашений </t>
  </si>
  <si>
    <t>Газификация домовладений, промышленных и иных организаций</t>
  </si>
  <si>
    <t>Отчетный финансовый год
(оценка)</t>
  </si>
  <si>
    <t>6403014800010000000124300</t>
  </si>
  <si>
    <t>Закон Саратовской области от 28.11.2024 N 148-ЗСО "О ставках налога на прибыль организаций в отношении организаций, включенных в реестр малых технологических компаний"</t>
  </si>
  <si>
    <t>Организации, включенные в реестр малых технологических компаний в соответствии с Федеральным законом №478-ФЗ "О развитии технологических компаний в Российской Федерации"</t>
  </si>
  <si>
    <t>(1) ограниченный - по 31.12.2030</t>
  </si>
  <si>
    <t xml:space="preserve">Доля доходов от реализации товаров (работ, услуг), полученных от осуществления основного вида экономической деятельности за отчетный (налоговый) период, составляет не менее 50 процентов всех доходов, учитываемых при определении налоговой базы по налогу на прибыль организаций; среднемесячная заработная плата работников за налоговый период, в расчете на одного работника, составляет не менее двух минимальных размеров оплаты труда, установленных Федеральным законом с 1 января соответствующего календарного года, и не менее среднемесячной заработной платы в организации за предшествующий налоговый период; ведение раздельного учета доходов от реализации товаров (работ, услуг), полученных от основного вида экономической деятельности
</t>
  </si>
  <si>
    <t>Развитие технологического лидества</t>
  </si>
  <si>
    <t>7 п.п.</t>
  </si>
  <si>
    <t>Развитие малого бизнеса</t>
  </si>
  <si>
    <t>Закон Саратовской области от 25.11.2002 № 109-ЗСО "О введении на территории Саратовской области транспортного налога" (в ред. от 28.04.2025 № 26-ЗСО)</t>
  </si>
  <si>
    <t>ст.4/п.1/п.п.14/абз.1</t>
  </si>
  <si>
    <t>Родитель, супруга (супруг) в случае гибели (смерти), объявления умершими, признания в установленном порядке безвестно отсутствующими при исполнении обязанностей военной службы (службы) в период участия в специальной военной операции гражданина</t>
  </si>
  <si>
    <t>(2)- не установлено</t>
  </si>
  <si>
    <t>Освобождение от уплаты налога родителя, супругу (супруга) в случае гибели (смерти), объявления умершими, признания в установленном порядке безвестно отсутствующими при исполнении обязанностей военной службы (службы) в период участия в специальной военной операции гражданина</t>
  </si>
  <si>
    <t>10- Социальная поддержка</t>
  </si>
  <si>
    <t>6402010900040001140113200</t>
  </si>
  <si>
    <t>Закон Саратовской области от 26.11.2019 № 118-ЗСО "Об инвестиционном налоговом вычете" (в ред. от 25.12.2024 № 163-ЗСО)</t>
  </si>
  <si>
    <t>Закон Саратовской области от 28.04.2015 № 57-ЗСО "Об установлении налоговой ставки в размере 0 процентов для отдельных категорий налогоплательщиков при применении упрощенной и (или) патентной систем (системы) налогообложения на территории Саратовской области" (в ред. от 28.11.2024 № 145-ЗСО)</t>
  </si>
  <si>
    <t>Закон Саратовской области от 28.04.2015 № 57-ЗСО "Об установлении налоговой ставки в размере 0 процентов для отдельных категорий налогоплательщиков при применении упрощенной и (или) патентной систем (системы) налогообложения на территории Саратовской области" (в ред. от 30.04.2024 № 34-ЗСО)</t>
  </si>
  <si>
    <t>Льгота 
(Год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</si>
</sst>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General_)"/>
    <numFmt numFmtId="165" formatCode="_-* #,##0.00_р_._-;\-* #,##0.00_р_._-;_-* &quot;-&quot;??_р_._-;_-@_-"/>
    <numFmt numFmtId="166" formatCode="#,##0_ ;[Red]\-#,##0\ "/>
    <numFmt numFmtId="167" formatCode="0_ ;[Red]\-0\ "/>
    <numFmt numFmtId="168" formatCode="#&quot; &quot;##0"/>
    <numFmt numFmtId="169" formatCode="###&quot; &quot;###&quot; &quot;###&quot; &quot;###&quot; &quot;###&quot; &quot;###&quot; &quot;###&quot; &quot;##0"/>
    <numFmt numFmtId="170" formatCode="###&quot; &quot;###&quot; &quot;###&quot; &quot;###&quot; &quot;###&quot; &quot;###&quot; &quot;##0"/>
  </numFmts>
  <fonts count="40" x14ac:knownFonts="1">
    <font>
      <sz val="11"/>
      <color theme="1"/>
      <name val="Calibri"/>
      <scheme val="minor"/>
    </font>
    <font>
      <sz val="10"/>
      <name val="Arial Cyr"/>
    </font>
    <font>
      <sz val="10"/>
      <name val="Courier"/>
      <family val="1"/>
      <charset val="204"/>
    </font>
    <font>
      <sz val="10"/>
      <name val="Arial"/>
      <family val="2"/>
      <charset val="204"/>
    </font>
    <font>
      <sz val="11"/>
      <name val="Times New Roman Cyr"/>
    </font>
    <font>
      <sz val="10"/>
      <name val="Helv"/>
    </font>
    <font>
      <sz val="8"/>
      <name val="Times New Roman"/>
      <family val="1"/>
      <charset val="204"/>
    </font>
    <font>
      <sz val="14"/>
      <name val="Times New Roman"/>
      <family val="1"/>
      <charset val="204"/>
    </font>
    <font>
      <i/>
      <sz val="11"/>
      <name val="Times New Roman"/>
      <family val="1"/>
      <charset val="204"/>
    </font>
    <font>
      <sz val="14"/>
      <color theme="1"/>
      <name val="Times New Roman"/>
      <family val="1"/>
      <charset val="204"/>
    </font>
    <font>
      <b/>
      <sz val="14"/>
      <color theme="1"/>
      <name val="Times New Roman"/>
      <family val="1"/>
      <charset val="204"/>
    </font>
    <font>
      <b/>
      <sz val="11"/>
      <name val="Times New Roman"/>
      <family val="1"/>
      <charset val="204"/>
    </font>
    <font>
      <b/>
      <sz val="8"/>
      <name val="Times New Roman"/>
      <family val="1"/>
      <charset val="204"/>
    </font>
    <font>
      <b/>
      <sz val="18"/>
      <color theme="1"/>
      <name val="Times New Roman"/>
      <family val="1"/>
      <charset val="204"/>
    </font>
    <font>
      <i/>
      <sz val="10"/>
      <color rgb="FFC00000"/>
      <name val="Times New Roman"/>
      <family val="1"/>
      <charset val="204"/>
    </font>
    <font>
      <i/>
      <sz val="10"/>
      <name val="Times New Roman"/>
      <family val="1"/>
      <charset val="204"/>
    </font>
    <font>
      <sz val="14"/>
      <color theme="0" tint="-0.499984740745262"/>
      <name val="Times New Roman"/>
      <family val="1"/>
      <charset val="204"/>
    </font>
    <font>
      <b/>
      <sz val="14"/>
      <color theme="0" tint="-0.499984740745262"/>
      <name val="Times New Roman"/>
      <family val="1"/>
      <charset val="204"/>
    </font>
    <font>
      <b/>
      <sz val="10"/>
      <name val="Times New Roman"/>
      <family val="1"/>
      <charset val="204"/>
    </font>
    <font>
      <sz val="10"/>
      <name val="Times New Roman"/>
      <family val="1"/>
      <charset val="204"/>
    </font>
    <font>
      <b/>
      <sz val="12"/>
      <name val="Times New Roman"/>
      <family val="1"/>
      <charset val="204"/>
    </font>
    <font>
      <b/>
      <u/>
      <sz val="10"/>
      <color rgb="FFC00000"/>
      <name val="Times New Roman"/>
      <family val="1"/>
      <charset val="204"/>
    </font>
    <font>
      <b/>
      <sz val="14"/>
      <name val="Calibri"/>
      <family val="2"/>
      <charset val="204"/>
    </font>
    <font>
      <b/>
      <sz val="11"/>
      <color rgb="FFC00000"/>
      <name val="Times New Roman"/>
      <family val="1"/>
      <charset val="204"/>
    </font>
    <font>
      <sz val="11"/>
      <name val="Times New Roman"/>
      <family val="1"/>
      <charset val="204"/>
    </font>
    <font>
      <sz val="10"/>
      <color theme="1"/>
      <name val="Calibri"/>
      <family val="2"/>
      <charset val="204"/>
      <scheme val="minor"/>
    </font>
    <font>
      <sz val="9"/>
      <color theme="1"/>
      <name val="Times New Roman"/>
      <family val="1"/>
      <charset val="204"/>
    </font>
    <font>
      <b/>
      <sz val="12"/>
      <color theme="1"/>
      <name val="Calibri"/>
      <family val="2"/>
      <charset val="204"/>
      <scheme val="minor"/>
    </font>
    <font>
      <b/>
      <sz val="10"/>
      <color theme="1"/>
      <name val="Calibri"/>
      <family val="2"/>
      <charset val="204"/>
      <scheme val="minor"/>
    </font>
    <font>
      <b/>
      <sz val="9"/>
      <color theme="1"/>
      <name val="Times New Roman"/>
      <family val="1"/>
      <charset val="204"/>
    </font>
    <font>
      <sz val="11"/>
      <color theme="1"/>
      <name val="Calibri"/>
      <family val="2"/>
      <charset val="204"/>
      <scheme val="minor"/>
    </font>
    <font>
      <b/>
      <sz val="14"/>
      <color rgb="FFC00000"/>
      <name val="Times New Roman"/>
      <family val="1"/>
      <charset val="204"/>
    </font>
    <font>
      <b/>
      <sz val="10"/>
      <color rgb="FFC00000"/>
      <name val="Times New Roman"/>
      <family val="1"/>
      <charset val="204"/>
    </font>
    <font>
      <b/>
      <vertAlign val="subscript"/>
      <sz val="10"/>
      <name val="Times New Roman"/>
      <family val="1"/>
      <charset val="204"/>
    </font>
    <font>
      <i/>
      <sz val="10"/>
      <color theme="1"/>
      <name val="Calibri"/>
      <family val="2"/>
      <charset val="204"/>
      <scheme val="minor"/>
    </font>
    <font>
      <i/>
      <sz val="10"/>
      <color indexed="2"/>
      <name val="Calibri"/>
      <family val="2"/>
      <charset val="204"/>
      <scheme val="minor"/>
    </font>
    <font>
      <b/>
      <sz val="9"/>
      <name val="Tahoma"/>
      <family val="2"/>
      <charset val="204"/>
    </font>
    <font>
      <sz val="9"/>
      <name val="Tahoma"/>
      <family val="2"/>
      <charset val="204"/>
    </font>
    <font>
      <sz val="12"/>
      <name val="Times New Roman"/>
      <family val="1"/>
      <charset val="204"/>
    </font>
    <font>
      <sz val="10"/>
      <name val="PT Astra Serif"/>
      <family val="1"/>
      <charset val="204"/>
    </font>
  </fonts>
  <fills count="9">
    <fill>
      <patternFill patternType="none"/>
    </fill>
    <fill>
      <patternFill patternType="gray125"/>
    </fill>
    <fill>
      <patternFill patternType="solid">
        <fgColor indexed="26"/>
        <bgColor indexed="26"/>
      </patternFill>
    </fill>
    <fill>
      <patternFill patternType="solid">
        <fgColor theme="7" tint="0.79998168889431442"/>
        <bgColor indexed="65"/>
      </patternFill>
    </fill>
    <fill>
      <patternFill patternType="solid">
        <fgColor theme="4" tint="0.79998168889431442"/>
        <bgColor indexed="65"/>
      </patternFill>
    </fill>
    <fill>
      <patternFill patternType="solid">
        <fgColor theme="0" tint="-0.14999847407452621"/>
        <bgColor indexed="65"/>
      </patternFill>
    </fill>
    <fill>
      <patternFill patternType="solid">
        <fgColor indexed="5"/>
        <bgColor indexed="5"/>
      </patternFill>
    </fill>
    <fill>
      <patternFill patternType="solid">
        <fgColor theme="7" tint="0.79998168889431442"/>
        <bgColor indexed="64"/>
      </patternFill>
    </fill>
    <fill>
      <patternFill patternType="solid">
        <fgColor theme="8" tint="0.79998168889431442"/>
        <bgColor indexed="64"/>
      </patternFill>
    </fill>
  </fills>
  <borders count="20">
    <border>
      <left/>
      <right/>
      <top/>
      <bottom/>
      <diagonal/>
    </border>
    <border>
      <left style="dashDot">
        <color auto="1"/>
      </left>
      <right/>
      <top style="dashDot">
        <color auto="1"/>
      </top>
      <bottom style="dashDot">
        <color auto="1"/>
      </bottom>
      <diagonal/>
    </border>
    <border>
      <left/>
      <right/>
      <top style="dashDot">
        <color auto="1"/>
      </top>
      <bottom style="dashDot">
        <color auto="1"/>
      </bottom>
      <diagonal/>
    </border>
    <border>
      <left/>
      <right style="dashDot">
        <color auto="1"/>
      </right>
      <top style="dashDot">
        <color auto="1"/>
      </top>
      <bottom style="dashDot">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59"/>
      </left>
      <right style="thin">
        <color indexed="59"/>
      </right>
      <top style="thin">
        <color indexed="59"/>
      </top>
      <bottom style="thin">
        <color indexed="59"/>
      </bottom>
      <diagonal/>
    </border>
    <border>
      <left style="thin">
        <color indexed="59"/>
      </left>
      <right style="thin">
        <color indexed="59"/>
      </right>
      <top style="thin">
        <color indexed="59"/>
      </top>
      <bottom/>
      <diagonal/>
    </border>
    <border>
      <left style="thin">
        <color indexed="59"/>
      </left>
      <right style="thin">
        <color indexed="59"/>
      </right>
      <top/>
      <bottom/>
      <diagonal/>
    </border>
  </borders>
  <cellStyleXfs count="28">
    <xf numFmtId="0" fontId="0" fillId="0" borderId="0"/>
    <xf numFmtId="0" fontId="1" fillId="0" borderId="0"/>
    <xf numFmtId="164" fontId="1" fillId="0" borderId="0"/>
    <xf numFmtId="0" fontId="30" fillId="0" borderId="0"/>
    <xf numFmtId="0" fontId="30" fillId="0" borderId="0"/>
    <xf numFmtId="0" fontId="2" fillId="0" borderId="0">
      <alignment vertical="top"/>
    </xf>
    <xf numFmtId="0" fontId="30" fillId="0" borderId="0"/>
    <xf numFmtId="0" fontId="1" fillId="0" borderId="0"/>
    <xf numFmtId="0" fontId="30" fillId="0" borderId="0"/>
    <xf numFmtId="0" fontId="1" fillId="0" borderId="0">
      <alignment vertical="top"/>
    </xf>
    <xf numFmtId="0" fontId="1" fillId="0" borderId="0"/>
    <xf numFmtId="0" fontId="3" fillId="0" borderId="0">
      <protection locked="0"/>
    </xf>
    <xf numFmtId="0" fontId="3" fillId="0" borderId="0">
      <protection locked="0"/>
    </xf>
    <xf numFmtId="0" fontId="30" fillId="0" borderId="0"/>
    <xf numFmtId="0" fontId="30" fillId="0" borderId="0"/>
    <xf numFmtId="0" fontId="3" fillId="0" borderId="0"/>
    <xf numFmtId="0" fontId="30" fillId="0" borderId="0"/>
    <xf numFmtId="0" fontId="30" fillId="0" borderId="0"/>
    <xf numFmtId="0" fontId="30" fillId="0" borderId="0"/>
    <xf numFmtId="0" fontId="4" fillId="0" borderId="0"/>
    <xf numFmtId="9" fontId="1" fillId="0" borderId="0" applyFont="0" applyFill="0" applyBorder="0" applyProtection="0"/>
    <xf numFmtId="9" fontId="1" fillId="0" borderId="0" applyFont="0" applyFill="0" applyBorder="0" applyProtection="0"/>
    <xf numFmtId="9" fontId="1" fillId="0" borderId="0" applyFont="0" applyFill="0" applyBorder="0" applyProtection="0"/>
    <xf numFmtId="9" fontId="1" fillId="0" borderId="0" applyFont="0" applyFill="0" applyBorder="0" applyProtection="0"/>
    <xf numFmtId="9" fontId="3" fillId="0" borderId="0" applyFont="0" applyFill="0" applyBorder="0" applyProtection="0"/>
    <xf numFmtId="0" fontId="1" fillId="0" borderId="0"/>
    <xf numFmtId="0" fontId="5" fillId="0" borderId="0"/>
    <xf numFmtId="165" fontId="3" fillId="0" borderId="0" applyFont="0" applyFill="0" applyBorder="0" applyProtection="0"/>
  </cellStyleXfs>
  <cellXfs count="146">
    <xf numFmtId="0" fontId="0" fillId="0" borderId="0" xfId="0"/>
    <xf numFmtId="3" fontId="6" fillId="0" borderId="0" xfId="6" applyNumberFormat="1" applyFont="1" applyAlignment="1">
      <alignment vertical="center"/>
    </xf>
    <xf numFmtId="3" fontId="6" fillId="0" borderId="0" xfId="6" applyNumberFormat="1" applyFont="1" applyAlignment="1">
      <alignment vertical="center" wrapText="1"/>
    </xf>
    <xf numFmtId="166" fontId="6" fillId="0" borderId="0" xfId="6" applyNumberFormat="1" applyFont="1" applyAlignment="1">
      <alignment horizontal="center" vertical="center"/>
    </xf>
    <xf numFmtId="0" fontId="6" fillId="0" borderId="0" xfId="6" applyFont="1" applyAlignment="1">
      <alignment horizontal="left" vertical="center" wrapText="1"/>
    </xf>
    <xf numFmtId="166" fontId="6" fillId="0" borderId="0" xfId="6" applyNumberFormat="1" applyFont="1" applyAlignment="1">
      <alignment horizontal="left" vertical="center" wrapText="1"/>
    </xf>
    <xf numFmtId="3" fontId="7" fillId="0" borderId="0" xfId="6" applyNumberFormat="1" applyFont="1" applyAlignment="1">
      <alignment vertical="center" wrapText="1"/>
    </xf>
    <xf numFmtId="166" fontId="7" fillId="0" borderId="0" xfId="6" applyNumberFormat="1" applyFont="1" applyAlignment="1">
      <alignment vertical="center" wrapText="1"/>
    </xf>
    <xf numFmtId="166" fontId="7" fillId="0" borderId="0" xfId="6" applyNumberFormat="1" applyFont="1" applyAlignment="1">
      <alignment horizontal="right" vertical="center" wrapText="1"/>
    </xf>
    <xf numFmtId="0" fontId="8" fillId="0" borderId="0" xfId="0" applyFont="1" applyAlignment="1">
      <alignment vertical="center" wrapText="1"/>
    </xf>
    <xf numFmtId="0" fontId="9" fillId="0" borderId="0" xfId="0" applyFont="1" applyAlignment="1">
      <alignment horizontal="justify" vertical="center"/>
    </xf>
    <xf numFmtId="0" fontId="9" fillId="2" borderId="0" xfId="0" applyFont="1" applyFill="1" applyAlignment="1">
      <alignment horizontal="justify" vertical="center"/>
    </xf>
    <xf numFmtId="0" fontId="10" fillId="2" borderId="0" xfId="0" applyFont="1" applyFill="1" applyAlignment="1">
      <alignment horizontal="right"/>
    </xf>
    <xf numFmtId="0" fontId="11" fillId="0" borderId="0" xfId="0" applyFont="1" applyAlignment="1">
      <alignment vertical="center" wrapText="1"/>
    </xf>
    <xf numFmtId="3" fontId="12" fillId="0" borderId="0" xfId="6" applyNumberFormat="1" applyFont="1" applyAlignment="1">
      <alignment vertical="center"/>
    </xf>
    <xf numFmtId="3" fontId="12" fillId="0" borderId="0" xfId="6" applyNumberFormat="1" applyFont="1" applyAlignment="1">
      <alignment vertical="center" wrapText="1"/>
    </xf>
    <xf numFmtId="0" fontId="10" fillId="0" borderId="0" xfId="0" applyFont="1" applyAlignment="1">
      <alignment horizontal="center" vertical="center"/>
    </xf>
    <xf numFmtId="166" fontId="12" fillId="0" borderId="0" xfId="6" applyNumberFormat="1" applyFont="1" applyAlignment="1">
      <alignment horizontal="left" vertical="center" wrapText="1"/>
    </xf>
    <xf numFmtId="0" fontId="15" fillId="0" borderId="0" xfId="0" applyFont="1" applyAlignment="1">
      <alignment vertical="center" wrapText="1"/>
    </xf>
    <xf numFmtId="3" fontId="16" fillId="0" borderId="0" xfId="6" applyNumberFormat="1" applyFont="1" applyAlignment="1">
      <alignment vertical="center"/>
    </xf>
    <xf numFmtId="3" fontId="16" fillId="0" borderId="0" xfId="6" applyNumberFormat="1" applyFont="1" applyAlignment="1">
      <alignment vertical="center" wrapText="1"/>
    </xf>
    <xf numFmtId="3" fontId="17" fillId="0" borderId="0" xfId="6" applyNumberFormat="1" applyFont="1" applyAlignment="1">
      <alignment horizontal="center" vertical="center" wrapText="1"/>
    </xf>
    <xf numFmtId="166" fontId="17" fillId="0" borderId="0" xfId="6" applyNumberFormat="1" applyFont="1" applyAlignment="1">
      <alignment horizontal="center" vertical="center" wrapText="1"/>
    </xf>
    <xf numFmtId="3" fontId="15" fillId="0" borderId="0" xfId="6" applyNumberFormat="1" applyFont="1" applyAlignment="1">
      <alignment horizontal="center" vertical="center" wrapText="1"/>
    </xf>
    <xf numFmtId="166" fontId="18" fillId="0" borderId="0" xfId="6" applyNumberFormat="1" applyFont="1" applyAlignment="1">
      <alignment horizontal="center" vertical="center" wrapText="1"/>
    </xf>
    <xf numFmtId="166" fontId="15" fillId="0" borderId="0" xfId="6" applyNumberFormat="1" applyFont="1" applyAlignment="1">
      <alignment horizontal="center" vertical="top" wrapText="1"/>
    </xf>
    <xf numFmtId="3" fontId="18" fillId="0" borderId="0" xfId="6" applyNumberFormat="1" applyFont="1" applyAlignment="1">
      <alignment horizontal="center" vertical="center" wrapText="1"/>
    </xf>
    <xf numFmtId="166" fontId="18" fillId="0" borderId="5" xfId="6" applyNumberFormat="1" applyFont="1" applyBorder="1" applyAlignment="1">
      <alignment horizontal="center" vertical="center" wrapText="1"/>
    </xf>
    <xf numFmtId="0" fontId="18" fillId="0" borderId="5" xfId="0" applyFont="1" applyBorder="1" applyAlignment="1">
      <alignment horizontal="center" vertical="center" wrapText="1"/>
    </xf>
    <xf numFmtId="166" fontId="21" fillId="3" borderId="5" xfId="6" applyNumberFormat="1" applyFont="1" applyFill="1" applyBorder="1" applyAlignment="1">
      <alignment horizontal="center" vertical="center" wrapText="1"/>
    </xf>
    <xf numFmtId="166" fontId="18" fillId="4" borderId="5" xfId="6" applyNumberFormat="1" applyFont="1" applyFill="1" applyBorder="1" applyAlignment="1">
      <alignment horizontal="center" vertical="center" wrapText="1"/>
    </xf>
    <xf numFmtId="166" fontId="19" fillId="0" borderId="5" xfId="6" applyNumberFormat="1" applyFont="1" applyBorder="1" applyAlignment="1">
      <alignment horizontal="center" vertical="center" wrapText="1"/>
    </xf>
    <xf numFmtId="166" fontId="23" fillId="3" borderId="5" xfId="6" applyNumberFormat="1" applyFont="1" applyFill="1" applyBorder="1" applyAlignment="1">
      <alignment horizontal="center" vertical="center" wrapText="1"/>
    </xf>
    <xf numFmtId="167" fontId="11" fillId="3" borderId="5" xfId="6" applyNumberFormat="1" applyFont="1" applyFill="1" applyBorder="1" applyAlignment="1">
      <alignment horizontal="center" vertical="center" wrapText="1"/>
    </xf>
    <xf numFmtId="167" fontId="11" fillId="0" borderId="5" xfId="6" applyNumberFormat="1" applyFont="1" applyBorder="1" applyAlignment="1">
      <alignment horizontal="center" vertical="center" wrapText="1"/>
    </xf>
    <xf numFmtId="167" fontId="11" fillId="4" borderId="5" xfId="6" applyNumberFormat="1" applyFont="1" applyFill="1" applyBorder="1" applyAlignment="1">
      <alignment horizontal="center" vertical="center" wrapText="1"/>
    </xf>
    <xf numFmtId="3" fontId="20" fillId="0" borderId="0" xfId="6" applyNumberFormat="1" applyFont="1" applyAlignment="1">
      <alignment horizontal="center" vertical="center"/>
    </xf>
    <xf numFmtId="3" fontId="20" fillId="5" borderId="5" xfId="6" applyNumberFormat="1" applyFont="1" applyFill="1" applyBorder="1" applyAlignment="1">
      <alignment horizontal="center" vertical="center"/>
    </xf>
    <xf numFmtId="166" fontId="20" fillId="5" borderId="5" xfId="6" applyNumberFormat="1" applyFont="1" applyFill="1" applyBorder="1" applyAlignment="1">
      <alignment horizontal="center" vertical="center" wrapText="1"/>
    </xf>
    <xf numFmtId="3" fontId="20" fillId="3" borderId="5" xfId="6" applyNumberFormat="1" applyFont="1" applyFill="1" applyBorder="1" applyAlignment="1">
      <alignment horizontal="center" vertical="center"/>
    </xf>
    <xf numFmtId="166" fontId="20" fillId="3" borderId="5" xfId="6" applyNumberFormat="1" applyFont="1" applyFill="1" applyBorder="1" applyAlignment="1">
      <alignment horizontal="center" vertical="center" wrapText="1"/>
    </xf>
    <xf numFmtId="3" fontId="19" fillId="0" borderId="0" xfId="6" applyNumberFormat="1" applyFont="1" applyAlignment="1">
      <alignment horizontal="center" vertical="center"/>
    </xf>
    <xf numFmtId="0" fontId="24" fillId="0" borderId="5" xfId="18" applyFont="1" applyBorder="1" applyAlignment="1">
      <alignment horizontal="left" vertical="center" wrapText="1"/>
    </xf>
    <xf numFmtId="0" fontId="25" fillId="0" borderId="0" xfId="18" applyFont="1"/>
    <xf numFmtId="0" fontId="26" fillId="0" borderId="0" xfId="18" applyFont="1" applyAlignment="1">
      <alignment vertical="center"/>
    </xf>
    <xf numFmtId="0" fontId="27" fillId="0" borderId="0" xfId="18" applyFont="1" applyAlignment="1">
      <alignment horizontal="center"/>
    </xf>
    <xf numFmtId="0" fontId="28" fillId="0" borderId="0" xfId="18" applyFont="1" applyAlignment="1">
      <alignment vertical="top" wrapText="1"/>
    </xf>
    <xf numFmtId="0" fontId="28" fillId="6" borderId="0" xfId="18" applyFont="1" applyFill="1" applyAlignment="1">
      <alignment vertical="top" wrapText="1"/>
    </xf>
    <xf numFmtId="0" fontId="29" fillId="0" borderId="0" xfId="18" applyFont="1" applyAlignment="1">
      <alignment vertical="center" wrapText="1"/>
    </xf>
    <xf numFmtId="0" fontId="26" fillId="0" borderId="0" xfId="18" applyFont="1" applyAlignment="1">
      <alignment horizontal="left" vertical="center" wrapText="1"/>
    </xf>
    <xf numFmtId="0" fontId="25" fillId="0" borderId="0" xfId="18" applyFont="1" applyAlignment="1">
      <alignment vertical="center"/>
    </xf>
    <xf numFmtId="0" fontId="28" fillId="6" borderId="0" xfId="18" applyFont="1" applyFill="1" applyAlignment="1">
      <alignment vertical="center"/>
    </xf>
    <xf numFmtId="0" fontId="28" fillId="0" borderId="0" xfId="18" applyFont="1" applyAlignment="1">
      <alignment vertical="center" wrapText="1"/>
    </xf>
    <xf numFmtId="49" fontId="19" fillId="0" borderId="5" xfId="18" quotePrefix="1" applyNumberFormat="1" applyFont="1" applyBorder="1" applyAlignment="1">
      <alignment horizontal="center" vertical="center"/>
    </xf>
    <xf numFmtId="0" fontId="26" fillId="0" borderId="0" xfId="18" applyFont="1" applyAlignment="1">
      <alignment vertical="center" wrapText="1"/>
    </xf>
    <xf numFmtId="49" fontId="19" fillId="0" borderId="5" xfId="18" applyNumberFormat="1" applyFont="1" applyBorder="1" applyAlignment="1">
      <alignment horizontal="center" vertical="center"/>
    </xf>
    <xf numFmtId="0" fontId="11" fillId="0" borderId="5" xfId="18" applyFont="1" applyBorder="1" applyAlignment="1">
      <alignment horizontal="left" vertical="center" wrapText="1"/>
    </xf>
    <xf numFmtId="49" fontId="25" fillId="0" borderId="0" xfId="18" applyNumberFormat="1" applyFont="1" applyAlignment="1">
      <alignment horizontal="center" vertical="center"/>
    </xf>
    <xf numFmtId="166" fontId="19" fillId="0" borderId="0" xfId="6" applyNumberFormat="1" applyFont="1" applyBorder="1" applyAlignment="1">
      <alignment horizontal="center" vertical="center" wrapText="1"/>
    </xf>
    <xf numFmtId="49" fontId="19" fillId="0" borderId="5" xfId="6" applyNumberFormat="1" applyFont="1" applyFill="1" applyBorder="1" applyAlignment="1">
      <alignment horizontal="center" vertical="center" wrapText="1"/>
    </xf>
    <xf numFmtId="166" fontId="18" fillId="0" borderId="5" xfId="6" applyNumberFormat="1" applyFont="1" applyBorder="1" applyAlignment="1">
      <alignment horizontal="center" vertical="center" wrapText="1"/>
    </xf>
    <xf numFmtId="14" fontId="19" fillId="0" borderId="5" xfId="0" applyNumberFormat="1" applyFont="1" applyFill="1" applyBorder="1" applyAlignment="1">
      <alignment horizontal="center" vertical="center" wrapText="1"/>
    </xf>
    <xf numFmtId="3" fontId="19" fillId="0" borderId="5" xfId="6" applyNumberFormat="1" applyFont="1" applyFill="1" applyBorder="1" applyAlignment="1">
      <alignment horizontal="center" vertical="center" wrapText="1"/>
    </xf>
    <xf numFmtId="0" fontId="19" fillId="0" borderId="5" xfId="6"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5" xfId="19" applyFont="1" applyFill="1" applyBorder="1" applyAlignment="1">
      <alignment horizontal="center" vertical="center" wrapText="1"/>
    </xf>
    <xf numFmtId="49" fontId="19" fillId="0" borderId="5" xfId="19" applyNumberFormat="1" applyFont="1" applyFill="1" applyBorder="1" applyAlignment="1">
      <alignment horizontal="center" vertical="center" wrapText="1"/>
    </xf>
    <xf numFmtId="14" fontId="19" fillId="0" borderId="5" xfId="19" applyNumberFormat="1" applyFont="1" applyFill="1" applyBorder="1" applyAlignment="1">
      <alignment horizontal="center" vertical="center" wrapText="1"/>
    </xf>
    <xf numFmtId="3" fontId="19" fillId="0" borderId="5" xfId="19" applyNumberFormat="1" applyFont="1" applyFill="1" applyBorder="1" applyAlignment="1">
      <alignment horizontal="center" vertical="center" wrapText="1"/>
    </xf>
    <xf numFmtId="166" fontId="19" fillId="0" borderId="5" xfId="6" applyNumberFormat="1" applyFont="1" applyFill="1" applyBorder="1" applyAlignment="1">
      <alignment horizontal="center" vertical="center" wrapText="1"/>
    </xf>
    <xf numFmtId="168" fontId="19" fillId="0" borderId="5" xfId="0" applyNumberFormat="1" applyFont="1" applyFill="1" applyBorder="1" applyAlignment="1">
      <alignment horizontal="center" vertical="center" wrapText="1"/>
    </xf>
    <xf numFmtId="169" fontId="19" fillId="0" borderId="5" xfId="0" applyNumberFormat="1" applyFont="1" applyFill="1" applyBorder="1" applyAlignment="1">
      <alignment horizontal="right" vertical="center"/>
    </xf>
    <xf numFmtId="169" fontId="38" fillId="0" borderId="5" xfId="0" applyNumberFormat="1" applyFont="1" applyFill="1" applyBorder="1" applyAlignment="1">
      <alignment horizontal="right" vertical="center"/>
    </xf>
    <xf numFmtId="49" fontId="19" fillId="0" borderId="5" xfId="0" applyNumberFormat="1" applyFont="1" applyFill="1" applyBorder="1" applyAlignment="1">
      <alignment horizontal="center" vertical="center" wrapText="1"/>
    </xf>
    <xf numFmtId="0" fontId="19" fillId="0" borderId="0" xfId="0" applyFont="1" applyFill="1" applyAlignment="1">
      <alignment horizontal="center" vertical="center" wrapText="1"/>
    </xf>
    <xf numFmtId="0" fontId="19" fillId="0" borderId="5" xfId="0" applyFont="1" applyFill="1" applyBorder="1" applyAlignment="1" applyProtection="1">
      <alignment horizontal="center" vertical="center" wrapText="1"/>
      <protection locked="0"/>
    </xf>
    <xf numFmtId="3" fontId="19" fillId="0" borderId="6" xfId="19" applyNumberFormat="1" applyFont="1" applyFill="1" applyBorder="1" applyAlignment="1">
      <alignment horizontal="center" vertical="center" wrapText="1"/>
    </xf>
    <xf numFmtId="166" fontId="19" fillId="0" borderId="5" xfId="19" applyNumberFormat="1" applyFont="1" applyFill="1" applyBorder="1" applyAlignment="1">
      <alignment horizontal="center" vertical="center" wrapText="1"/>
    </xf>
    <xf numFmtId="14" fontId="19" fillId="0" borderId="5" xfId="6" applyNumberFormat="1" applyFont="1" applyFill="1" applyBorder="1" applyAlignment="1">
      <alignment horizontal="center" vertical="center" wrapText="1"/>
    </xf>
    <xf numFmtId="3" fontId="19" fillId="0" borderId="5" xfId="6" applyNumberFormat="1" applyFont="1" applyFill="1" applyBorder="1" applyAlignment="1">
      <alignment horizontal="center" vertical="center"/>
    </xf>
    <xf numFmtId="170" fontId="19" fillId="0" borderId="5" xfId="0" applyNumberFormat="1" applyFont="1" applyFill="1" applyBorder="1" applyAlignment="1">
      <alignment horizontal="right" vertical="center" wrapText="1"/>
    </xf>
    <xf numFmtId="0" fontId="19" fillId="0" borderId="5" xfId="18" applyFont="1" applyFill="1" applyBorder="1" applyAlignment="1">
      <alignment horizontal="left" vertical="center" wrapText="1"/>
    </xf>
    <xf numFmtId="0" fontId="19" fillId="0" borderId="17" xfId="0" applyFont="1" applyFill="1" applyBorder="1" applyAlignment="1">
      <alignment horizontal="center" vertical="center" wrapText="1"/>
    </xf>
    <xf numFmtId="14" fontId="19" fillId="0" borderId="17" xfId="0" applyNumberFormat="1" applyFont="1" applyFill="1" applyBorder="1" applyAlignment="1">
      <alignment horizontal="center" vertical="center" wrapText="1"/>
    </xf>
    <xf numFmtId="0" fontId="39" fillId="0" borderId="17" xfId="0" applyFont="1" applyFill="1" applyBorder="1" applyAlignment="1">
      <alignment horizontal="center" vertical="top" wrapText="1"/>
    </xf>
    <xf numFmtId="0" fontId="19" fillId="0" borderId="18" xfId="0" applyFont="1" applyFill="1" applyBorder="1" applyAlignment="1">
      <alignment horizontal="center" vertical="center" wrapText="1"/>
    </xf>
    <xf numFmtId="14" fontId="19" fillId="0" borderId="18"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4" fontId="19" fillId="0" borderId="6" xfId="6" applyNumberFormat="1" applyFont="1" applyFill="1" applyBorder="1" applyAlignment="1">
      <alignment horizontal="center" vertical="center" wrapText="1"/>
    </xf>
    <xf numFmtId="14" fontId="19" fillId="0" borderId="6" xfId="19" applyNumberFormat="1" applyFont="1" applyFill="1" applyBorder="1" applyAlignment="1">
      <alignment horizontal="center" vertical="center" wrapText="1"/>
    </xf>
    <xf numFmtId="0" fontId="39" fillId="0" borderId="18" xfId="0" applyFont="1" applyFill="1" applyBorder="1" applyAlignment="1">
      <alignment horizontal="center" vertical="top" wrapText="1"/>
    </xf>
    <xf numFmtId="49" fontId="19" fillId="0" borderId="6" xfId="19" applyNumberFormat="1" applyFont="1" applyFill="1" applyBorder="1" applyAlignment="1">
      <alignment horizontal="center" vertical="center" wrapText="1"/>
    </xf>
    <xf numFmtId="0" fontId="39" fillId="0" borderId="5" xfId="0" applyFont="1" applyFill="1" applyBorder="1" applyAlignment="1">
      <alignment horizontal="center" vertical="top" wrapText="1"/>
    </xf>
    <xf numFmtId="0" fontId="19" fillId="0" borderId="19" xfId="0" applyFont="1" applyFill="1" applyBorder="1" applyAlignment="1">
      <alignment horizontal="center" vertical="center" wrapText="1"/>
    </xf>
    <xf numFmtId="14" fontId="19" fillId="0" borderId="19" xfId="0" applyNumberFormat="1" applyFont="1" applyFill="1" applyBorder="1" applyAlignment="1">
      <alignment horizontal="center" vertical="center" wrapText="1"/>
    </xf>
    <xf numFmtId="0" fontId="19" fillId="0" borderId="16" xfId="0" applyFont="1" applyFill="1" applyBorder="1" applyAlignment="1">
      <alignment horizontal="center" vertical="center" wrapText="1"/>
    </xf>
    <xf numFmtId="14" fontId="19" fillId="0" borderId="16" xfId="6" applyNumberFormat="1" applyFont="1" applyFill="1" applyBorder="1" applyAlignment="1">
      <alignment horizontal="center" vertical="center" wrapText="1"/>
    </xf>
    <xf numFmtId="14" fontId="19" fillId="0" borderId="16" xfId="19" applyNumberFormat="1" applyFont="1" applyFill="1" applyBorder="1" applyAlignment="1">
      <alignment horizontal="center" vertical="center" wrapText="1"/>
    </xf>
    <xf numFmtId="0" fontId="39" fillId="0" borderId="19" xfId="0" applyFont="1" applyFill="1" applyBorder="1" applyAlignment="1">
      <alignment horizontal="center" vertical="top" wrapText="1"/>
    </xf>
    <xf numFmtId="49" fontId="19" fillId="0" borderId="16" xfId="19" applyNumberFormat="1" applyFont="1" applyFill="1" applyBorder="1" applyAlignment="1">
      <alignment horizontal="center" vertical="center" wrapText="1"/>
    </xf>
    <xf numFmtId="0" fontId="24" fillId="0" borderId="5" xfId="18" applyFont="1" applyFill="1" applyBorder="1" applyAlignment="1">
      <alignment horizontal="left" vertical="center" wrapText="1"/>
    </xf>
    <xf numFmtId="14" fontId="19" fillId="0" borderId="5" xfId="0" applyNumberFormat="1" applyFont="1" applyFill="1" applyBorder="1" applyAlignment="1">
      <alignment horizontal="center" vertical="justify" wrapText="1"/>
    </xf>
    <xf numFmtId="166" fontId="22" fillId="3" borderId="13" xfId="6" applyNumberFormat="1" applyFont="1" applyFill="1" applyBorder="1" applyAlignment="1">
      <alignment vertical="center" wrapText="1"/>
    </xf>
    <xf numFmtId="166" fontId="22" fillId="3" borderId="14" xfId="6" applyNumberFormat="1" applyFont="1" applyFill="1" applyBorder="1" applyAlignment="1">
      <alignment vertical="center" wrapText="1"/>
    </xf>
    <xf numFmtId="166" fontId="22" fillId="3" borderId="15" xfId="6" applyNumberFormat="1" applyFont="1" applyFill="1" applyBorder="1" applyAlignment="1">
      <alignment vertical="center" wrapText="1"/>
    </xf>
    <xf numFmtId="166" fontId="18" fillId="7" borderId="13" xfId="6" applyNumberFormat="1" applyFont="1" applyFill="1" applyBorder="1" applyAlignment="1">
      <alignment vertical="center" wrapText="1"/>
    </xf>
    <xf numFmtId="167" fontId="11" fillId="7" borderId="5" xfId="6" applyNumberFormat="1" applyFont="1" applyFill="1" applyBorder="1" applyAlignment="1">
      <alignment horizontal="center" vertical="center" wrapText="1"/>
    </xf>
    <xf numFmtId="49" fontId="19" fillId="0" borderId="5" xfId="0" applyNumberFormat="1" applyFont="1" applyFill="1" applyBorder="1" applyAlignment="1">
      <alignment horizontal="center" vertical="top" wrapText="1"/>
    </xf>
    <xf numFmtId="0" fontId="24" fillId="0" borderId="5" xfId="18" applyFont="1" applyBorder="1" applyAlignment="1">
      <alignment horizontal="center" vertical="center" wrapText="1"/>
    </xf>
    <xf numFmtId="167" fontId="11" fillId="0" borderId="5" xfId="6" applyNumberFormat="1" applyFont="1" applyFill="1" applyBorder="1" applyAlignment="1">
      <alignment horizontal="center" vertical="center" wrapText="1"/>
    </xf>
    <xf numFmtId="166" fontId="18" fillId="8" borderId="5" xfId="6" applyNumberFormat="1" applyFont="1" applyFill="1" applyBorder="1" applyAlignment="1">
      <alignment horizontal="center" vertical="center" wrapText="1"/>
    </xf>
    <xf numFmtId="167" fontId="11" fillId="8" borderId="5" xfId="6" applyNumberFormat="1" applyFont="1" applyFill="1" applyBorder="1" applyAlignment="1">
      <alignment horizontal="center" vertical="center" wrapText="1"/>
    </xf>
    <xf numFmtId="0" fontId="18" fillId="0" borderId="5" xfId="0" applyFont="1" applyBorder="1" applyAlignment="1">
      <alignment horizontal="center" vertical="center" wrapText="1"/>
    </xf>
    <xf numFmtId="166" fontId="18" fillId="0" borderId="6" xfId="6" applyNumberFormat="1" applyFont="1" applyBorder="1" applyAlignment="1">
      <alignment horizontal="center" vertical="center" wrapText="1"/>
    </xf>
    <xf numFmtId="166" fontId="18" fillId="0" borderId="16" xfId="6" applyNumberFormat="1" applyFont="1" applyBorder="1" applyAlignment="1">
      <alignment horizontal="center" vertical="center" wrapText="1"/>
    </xf>
    <xf numFmtId="166" fontId="18" fillId="0" borderId="13" xfId="6" applyNumberFormat="1" applyFont="1" applyBorder="1" applyAlignment="1">
      <alignment horizontal="center" vertical="center" wrapText="1"/>
    </xf>
    <xf numFmtId="166" fontId="18" fillId="0" borderId="14" xfId="6" applyNumberFormat="1" applyFont="1" applyBorder="1" applyAlignment="1">
      <alignment horizontal="center" vertical="center" wrapText="1"/>
    </xf>
    <xf numFmtId="166" fontId="18" fillId="0" borderId="15" xfId="6" applyNumberFormat="1" applyFont="1" applyBorder="1" applyAlignment="1">
      <alignment horizontal="center" vertical="center" wrapText="1"/>
    </xf>
    <xf numFmtId="166" fontId="18" fillId="0" borderId="5" xfId="6" applyNumberFormat="1"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8" xfId="0" applyFont="1" applyBorder="1" applyAlignment="1">
      <alignment horizontal="center" vertical="center" wrapText="1"/>
    </xf>
    <xf numFmtId="166" fontId="18" fillId="0" borderId="12" xfId="6" applyNumberFormat="1" applyFont="1" applyBorder="1" applyAlignment="1">
      <alignment horizontal="center" vertical="center" wrapText="1"/>
    </xf>
    <xf numFmtId="166" fontId="20" fillId="0" borderId="5" xfId="6" applyNumberFormat="1" applyFont="1" applyBorder="1" applyAlignment="1">
      <alignment horizontal="center" vertical="center" wrapText="1"/>
    </xf>
    <xf numFmtId="166" fontId="18" fillId="3" borderId="7" xfId="6" applyNumberFormat="1" applyFont="1" applyFill="1" applyBorder="1" applyAlignment="1">
      <alignment horizontal="center" vertical="center" wrapText="1"/>
    </xf>
    <xf numFmtId="166" fontId="18" fillId="3" borderId="4" xfId="6" applyNumberFormat="1" applyFont="1" applyFill="1" applyBorder="1" applyAlignment="1">
      <alignment horizontal="center" vertical="center" wrapText="1"/>
    </xf>
    <xf numFmtId="166" fontId="18" fillId="3" borderId="8" xfId="6" applyNumberFormat="1" applyFont="1" applyFill="1" applyBorder="1" applyAlignment="1">
      <alignment horizontal="center" vertical="center" wrapText="1"/>
    </xf>
    <xf numFmtId="166" fontId="18" fillId="0" borderId="7" xfId="6" applyNumberFormat="1" applyFont="1" applyBorder="1" applyAlignment="1">
      <alignment horizontal="center" vertical="center" wrapText="1"/>
    </xf>
    <xf numFmtId="166" fontId="18" fillId="0" borderId="4" xfId="6" applyNumberFormat="1" applyFont="1" applyBorder="1" applyAlignment="1">
      <alignment horizontal="center" vertical="center" wrapText="1"/>
    </xf>
    <xf numFmtId="166" fontId="18" fillId="0" borderId="8" xfId="6" applyNumberFormat="1" applyFont="1" applyBorder="1" applyAlignment="1">
      <alignment horizontal="center" vertical="center" wrapText="1"/>
    </xf>
    <xf numFmtId="166" fontId="8" fillId="0" borderId="4" xfId="6" applyNumberFormat="1" applyFont="1" applyBorder="1" applyAlignment="1">
      <alignment horizontal="center" vertical="center" wrapText="1"/>
    </xf>
    <xf numFmtId="166" fontId="8" fillId="0" borderId="0" xfId="6" applyNumberFormat="1" applyFont="1" applyAlignment="1">
      <alignment horizontal="center" vertical="center" wrapText="1"/>
    </xf>
    <xf numFmtId="49" fontId="19" fillId="0" borderId="5" xfId="6" applyNumberFormat="1" applyFont="1" applyBorder="1" applyAlignment="1">
      <alignment horizontal="center" vertical="center" wrapText="1"/>
    </xf>
    <xf numFmtId="3" fontId="6" fillId="0" borderId="0" xfId="6" applyNumberFormat="1" applyFont="1" applyAlignment="1">
      <alignment horizontal="center" vertical="center" wrapText="1"/>
    </xf>
    <xf numFmtId="166" fontId="15" fillId="0" borderId="4" xfId="6" applyNumberFormat="1" applyFont="1" applyBorder="1" applyAlignment="1">
      <alignment horizontal="center" vertical="center" wrapText="1"/>
    </xf>
    <xf numFmtId="166" fontId="15" fillId="0" borderId="0" xfId="6" applyNumberFormat="1" applyFont="1" applyAlignment="1">
      <alignment horizontal="center" vertical="center" wrapText="1"/>
    </xf>
    <xf numFmtId="0" fontId="13" fillId="0" borderId="0" xfId="0" applyFont="1" applyAlignment="1">
      <alignment horizontal="center" vertical="center"/>
    </xf>
    <xf numFmtId="166" fontId="14" fillId="0" borderId="1" xfId="6" applyNumberFormat="1" applyFont="1" applyBorder="1" applyAlignment="1">
      <alignment horizontal="center" vertical="center" wrapText="1"/>
    </xf>
    <xf numFmtId="166" fontId="14" fillId="0" borderId="2" xfId="6" applyNumberFormat="1" applyFont="1" applyBorder="1" applyAlignment="1">
      <alignment horizontal="center" vertical="center" wrapText="1"/>
    </xf>
    <xf numFmtId="166" fontId="14" fillId="0" borderId="3" xfId="6" applyNumberFormat="1" applyFont="1" applyBorder="1" applyAlignment="1">
      <alignment horizontal="center" vertical="center" wrapText="1"/>
    </xf>
    <xf numFmtId="3" fontId="17" fillId="0" borderId="0" xfId="6" applyNumberFormat="1" applyFont="1" applyAlignment="1">
      <alignment horizontal="left" vertical="center"/>
    </xf>
    <xf numFmtId="166" fontId="17" fillId="0" borderId="0" xfId="6" applyNumberFormat="1" applyFont="1" applyAlignment="1">
      <alignment horizontal="left" vertical="center" indent="1"/>
    </xf>
    <xf numFmtId="166" fontId="17" fillId="0" borderId="0" xfId="6" applyNumberFormat="1" applyFont="1" applyAlignment="1">
      <alignment horizontal="left" vertical="center"/>
    </xf>
  </cellXfs>
  <cellStyles count="28">
    <cellStyle name="Обычный" xfId="0" builtinId="0"/>
    <cellStyle name="Обычный 100" xfId="1"/>
    <cellStyle name="Обычный 118" xfId="2"/>
    <cellStyle name="Обычный 119 10" xfId="3"/>
    <cellStyle name="Обычный 119 10 2" xfId="4"/>
    <cellStyle name="Обычный 120" xfId="5"/>
    <cellStyle name="Обычный 2" xfId="6"/>
    <cellStyle name="Обычный 2 2" xfId="7"/>
    <cellStyle name="Обычный 2 3" xfId="8"/>
    <cellStyle name="Обычный 28 2" xfId="9"/>
    <cellStyle name="Обычный 3" xfId="10"/>
    <cellStyle name="Обычный 30" xfId="11"/>
    <cellStyle name="Обычный 33" xfId="12"/>
    <cellStyle name="Обычный 4" xfId="13"/>
    <cellStyle name="Обычный 5" xfId="14"/>
    <cellStyle name="Обычный 6" xfId="15"/>
    <cellStyle name="Обычный 7" xfId="16"/>
    <cellStyle name="Обычный 8" xfId="17"/>
    <cellStyle name="Обычный 8 2" xfId="18"/>
    <cellStyle name="Обычный_Законодательство 2008 (изменение налогового законодательства)" xfId="19"/>
    <cellStyle name="Процентный 2" xfId="20"/>
    <cellStyle name="Процентный 2 2" xfId="21"/>
    <cellStyle name="Процентный 2 3" xfId="22"/>
    <cellStyle name="Процентный 3" xfId="23"/>
    <cellStyle name="Процентный 3 2" xfId="24"/>
    <cellStyle name="Стиль 1" xfId="25"/>
    <cellStyle name="Стиль 1 2" xfId="26"/>
    <cellStyle name="Финансовый 2" xfId="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 Id="rId9"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1;&#1100;&#1075;&#1086;&#1090;&#1099;/2024/64%20&#1057;&#1072;&#1088;&#1072;&#1090;&#1086;&#1074;&#1089;&#1082;&#1072;&#1103;%20&#1086;&#1073;&#1083;(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051;&#1100;&#1075;&#1086;&#1090;&#1099;\2024\64%20&#1057;&#1072;&#1088;&#1072;&#1090;&#1086;&#1074;&#1089;&#1082;&#1072;&#1103;%20&#1086;&#1073;&#1083;(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sheetName val="Справочники"/>
    </sheetNames>
    <sheetDataSet>
      <sheetData sheetId="0"/>
      <sheetData sheetId="1">
        <row r="32">
          <cell r="A32" t="str">
            <v>1</v>
          </cell>
          <cell r="B32" t="str">
            <v>1 - Содержание органов государственной власти субъектов РФ (государственных органов субъекта РФ) и органов местного самоуправления, отдельных государственных учреждений субъекта РФ и муниципальных учреждений</v>
          </cell>
        </row>
        <row r="33">
          <cell r="A33" t="str">
            <v>1.1</v>
          </cell>
          <cell r="B33" t="str">
            <v>1.1 - Расходные обязательства по полномочиям в сфере содержания органов государственной власти субъектов РФ</v>
          </cell>
        </row>
        <row r="34">
          <cell r="A34" t="str">
            <v>1.2</v>
          </cell>
          <cell r="B34" t="str">
            <v>1.2 - Расходные обязательства по полномочиям в сфере содержания государственных органов субъектов РФ, не являющихся органами государственной власти субъектов РФ:</v>
          </cell>
        </row>
        <row r="35">
          <cell r="A35" t="str">
            <v>1.3</v>
          </cell>
          <cell r="B35" t="str">
            <v>1.3 - Расходные обязательства по решению вопросов местного значения и осуществлению полномочий в сфере содержания органов местного самоуправления</v>
          </cell>
        </row>
        <row r="36">
          <cell r="A36" t="str">
            <v>1.4</v>
          </cell>
          <cell r="B36" t="str">
            <v>1.4 - Расходы на обеспечение деятельности государственных учреждений субъектов РФ и муниципальных учреждений</v>
          </cell>
        </row>
        <row r="37">
          <cell r="A37" t="str">
            <v>2</v>
          </cell>
          <cell r="B37" t="str">
            <v>2 - Поддержка экономики, малого и среднего предпринимательства</v>
          </cell>
        </row>
        <row r="38">
          <cell r="A38" t="str">
            <v>2.1</v>
          </cell>
          <cell r="B38" t="str">
            <v>2.1 - Расходные обязательства по полномочиям в сфере поддержки сельского хозяйства в части растениеводства</v>
          </cell>
        </row>
        <row r="39">
          <cell r="A39" t="str">
            <v>2.2</v>
          </cell>
          <cell r="B39" t="str">
            <v>2.2 - Расходные обязательства по полномочиям в сфере поддержки сельского хозяйства в части животноводства</v>
          </cell>
        </row>
        <row r="40">
          <cell r="A40" t="str">
            <v>2.3</v>
          </cell>
          <cell r="B40" t="str">
            <v>2.3 - Расходные обязательства по полномочиям в сфере поддержки сельского хозяйства в части рыбоводства</v>
          </cell>
        </row>
        <row r="41">
          <cell r="A41" t="str">
            <v>2.4</v>
          </cell>
          <cell r="B41" t="str">
            <v>2.4 - Расходные обязательства по полномочиям в сфере поддержки малого и среднего предпринимательства</v>
          </cell>
        </row>
        <row r="42">
          <cell r="A42" t="str">
            <v>2.5</v>
          </cell>
          <cell r="B42" t="str">
            <v>2.5 - Расходные обязательства по полномочиям в сфере поддержки промышленности</v>
          </cell>
        </row>
        <row r="43">
          <cell r="A43" t="str">
            <v>2.6</v>
          </cell>
          <cell r="B43" t="str">
            <v>2.6 - Расходные обязательства по полномочиям в сфере создания и размещения территорий, имеющих особый экономический статус</v>
          </cell>
        </row>
        <row r="44">
          <cell r="A44" t="str">
            <v>3</v>
          </cell>
          <cell r="B44" t="str">
            <v>3 - Осуществление дорожной деятельности</v>
          </cell>
        </row>
        <row r="45">
          <cell r="A45" t="str">
            <v>4</v>
          </cell>
          <cell r="B45" t="str">
            <v>4 - Организация транспортного обслуживания населения:</v>
          </cell>
        </row>
        <row r="46">
          <cell r="A46" t="str">
            <v>4.1</v>
          </cell>
          <cell r="B46" t="str">
            <v>4.1 - Организация транспортного обслуживания населения воздушным транспортом</v>
          </cell>
        </row>
        <row r="47">
          <cell r="A47" t="str">
            <v>4.2</v>
          </cell>
          <cell r="B47" t="str">
            <v>4.2 - Организация транспортного обслуживания населения водным транспортом</v>
          </cell>
        </row>
        <row r="48">
          <cell r="A48" t="str">
            <v>4.3</v>
          </cell>
          <cell r="B48" t="str">
            <v>4.3 - Организация транспортного обслуживания населения автомобильным транспортом</v>
          </cell>
        </row>
        <row r="49">
          <cell r="A49" t="str">
            <v>4.4</v>
          </cell>
          <cell r="B49" t="str">
            <v>4.4 - Организация транспортного обслуживания населения железнодорожным транспортом</v>
          </cell>
        </row>
        <row r="50">
          <cell r="A50" t="str">
            <v>4.5</v>
          </cell>
          <cell r="B50" t="str">
            <v>4.5 - Организация транспортного обслуживания населения электрическим транспортом</v>
          </cell>
        </row>
        <row r="51">
          <cell r="A51" t="str">
            <v>4.6</v>
          </cell>
          <cell r="B51" t="str">
            <v>4.6 - Организация транспортного обслуживания населения внеуличным транспортом</v>
          </cell>
        </row>
        <row r="52">
          <cell r="A52" t="str">
            <v>5</v>
          </cell>
          <cell r="B52" t="str">
            <v>5 - Тарифное регулирование в сфере коммунального хозяйства</v>
          </cell>
        </row>
        <row r="53">
          <cell r="A53" t="str">
            <v>6</v>
          </cell>
          <cell r="B53" t="str">
            <v>6 - Образование</v>
          </cell>
        </row>
        <row r="54">
          <cell r="A54" t="str">
            <v>6.1</v>
          </cell>
          <cell r="B54" t="str">
            <v>6.1 - Оплата труда и содержание образовательных организаций</v>
          </cell>
        </row>
        <row r="55">
          <cell r="A55" t="str">
            <v>6.2</v>
          </cell>
          <cell r="B55" t="str">
            <v>6.2 - Расходные обязательства по организации отдыха и оздоровления детей</v>
          </cell>
        </row>
        <row r="56">
          <cell r="A56" t="str">
            <v>7</v>
          </cell>
          <cell r="B56" t="str">
            <v>7 - Культура</v>
          </cell>
        </row>
        <row r="57">
          <cell r="A57" t="str">
            <v>8</v>
          </cell>
          <cell r="B57" t="str">
            <v>8 - Расходные обязательства по осуществлению полномочий в сфере здравоохранения</v>
          </cell>
        </row>
        <row r="58">
          <cell r="A58" t="str">
            <v>8.1</v>
          </cell>
          <cell r="B58" t="str">
            <v>8.1 - Финансовое обеспечение территориальных программ государственных гарантий бесплатного оказания гражданам медицинской помощи</v>
          </cell>
        </row>
        <row r="59">
          <cell r="A59" t="str">
            <v>8.2</v>
          </cell>
          <cell r="B59" t="str">
            <v>8.2 - Организация оказания медицинской помощи отдельным категориям граждан</v>
          </cell>
        </row>
        <row r="60">
          <cell r="A60" t="str">
            <v>8.3</v>
          </cell>
          <cell r="B60" t="str">
            <v>8.3 - Осуществление иных полномочий, не отнесенных к территориальным программам государственных гарантий бесплатного оказания гражданам медицинской помощи</v>
          </cell>
        </row>
        <row r="61">
          <cell r="A61" t="str">
            <v>9</v>
          </cell>
          <cell r="B61" t="str">
            <v>9 - Обязательное медицинское страхование неработающего населения</v>
          </cell>
        </row>
        <row r="62">
          <cell r="A62" t="str">
            <v>10</v>
          </cell>
          <cell r="B62" t="str">
            <v>10 - Социальная поддержка населения</v>
          </cell>
        </row>
        <row r="63">
          <cell r="A63" t="str">
            <v>10.1</v>
          </cell>
          <cell r="B63" t="str">
            <v>10.1 - Расходные обязательства по оплате труда и содержанию организаций социального обслуживания</v>
          </cell>
        </row>
        <row r="64">
          <cell r="A64" t="str">
            <v>10.2</v>
          </cell>
          <cell r="B64" t="str">
            <v>10.2 - Расходные обязательства по предоставлению мер социальной поддержки льготным категориям граждан</v>
          </cell>
        </row>
        <row r="65">
          <cell r="A65" t="str">
            <v>10.3</v>
          </cell>
          <cell r="B65" t="str">
            <v>10.3 - Расходные обязательства по предоставлению мер социальной поддержки гражданам по установленным критериям нуждаемости</v>
          </cell>
        </row>
        <row r="66">
          <cell r="A66" t="str">
            <v>10.4</v>
          </cell>
          <cell r="B66" t="str">
            <v>10.4 - Расходные обязательства по предоставлению мер социальной поддержки детям-сиротам и детям, оставшимся без попечения родителей</v>
          </cell>
        </row>
        <row r="67">
          <cell r="A67" t="str">
            <v>10.5</v>
          </cell>
          <cell r="B67" t="str">
            <v>10.5 - Расходные обязательства по предоставлению региональных социальных доплат к пенсии</v>
          </cell>
        </row>
        <row r="68">
          <cell r="A68" t="str">
            <v>10.6</v>
          </cell>
          <cell r="B68" t="str">
            <v>10.6 - Расходные обязательства по предоставлению доплат к пенсии гражданам, проходившим государственную службу субъекта РФ</v>
          </cell>
        </row>
        <row r="69">
          <cell r="A69" t="str">
            <v>11</v>
          </cell>
          <cell r="B69" t="str">
            <v>11 - Физическая культура и спорт</v>
          </cell>
        </row>
        <row r="70">
          <cell r="A70" t="str">
            <v>11.1</v>
          </cell>
          <cell r="B70" t="str">
            <v>11.1 - Содержание учреждений физической культуры и спорта</v>
          </cell>
        </row>
        <row r="71">
          <cell r="A71" t="str">
            <v>11.2</v>
          </cell>
          <cell r="B71" t="str">
            <v>11.2 - Проведение массовых мероприятий в сфере физической культуры</v>
          </cell>
        </row>
        <row r="72">
          <cell r="A72" t="str">
            <v>12</v>
          </cell>
          <cell r="B72" t="str">
            <v>12 - Тушение пожаров (за исключением лесных пожаров); 
ликвидация чрезвычайных ситуаций, первичные меры пожарной безопасности:</v>
          </cell>
        </row>
        <row r="73">
          <cell r="A73" t="str">
            <v>12.1</v>
          </cell>
          <cell r="B73" t="str">
            <v>12.1 - Содержание противопожарных (пожарно-спасательных и спасательных) служб субъекта РФ</v>
          </cell>
        </row>
        <row r="74">
          <cell r="A74" t="str">
            <v>12.2</v>
          </cell>
          <cell r="B74" t="str">
            <v>12.2 - Тушение пожаров (за исключением лесных пожаров), ликвидация чрезвычайных ситуаций, первичные меры пожарной безопасности</v>
          </cell>
        </row>
        <row r="75">
          <cell r="A75" t="str">
            <v>13</v>
          </cell>
          <cell r="B75" t="str">
            <v>13 - Привлечение заемных средств, а также обслуживание и погашение долговых обязательств</v>
          </cell>
        </row>
        <row r="76">
          <cell r="A76" t="str">
            <v>14</v>
          </cell>
          <cell r="B76" t="str">
            <v>14 - Иные сферы деятельности, предусмотренные статьей 26.3 Федерального закона "Об общих принципах организации законодательных (представительных) и исполнительных органов государственной власти субъектов РФ"</v>
          </cell>
        </row>
        <row r="77">
          <cell r="A77" t="str">
            <v>15</v>
          </cell>
          <cell r="B77" t="str">
            <v>15 - Предоставление гарантий и компенсаций для лиц, работающих и проживающих в районах Крайнего Севера и приравненных к ним местностях</v>
          </cell>
        </row>
        <row r="78">
          <cell r="A78" t="str">
            <v>16</v>
          </cell>
          <cell r="B78" t="str">
            <v>16 - Полномочия, не включенные в пункт 2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РФ"</v>
          </cell>
        </row>
        <row r="79">
          <cell r="A79" t="str">
            <v>17</v>
          </cell>
          <cell r="B79" t="str">
            <v>17 - Полномочия по пункту 5 статьи 26.3 Федерального закона "Об общих принципах организации законодательных (представительных) и исполнительных органов государственной власти субъектов РФ"</v>
          </cell>
        </row>
        <row r="80">
          <cell r="A80" t="str">
            <v>18</v>
          </cell>
          <cell r="B80" t="str">
            <v>18 - Строительство и содержание жилья - вопросы местного значения</v>
          </cell>
        </row>
        <row r="81">
          <cell r="A81" t="str">
            <v>19</v>
          </cell>
          <cell r="B81" t="str">
            <v>19 - Коммунальное хозяйство - вопросы местного значения</v>
          </cell>
        </row>
        <row r="82">
          <cell r="A82" t="str">
            <v>20</v>
          </cell>
          <cell r="B82" t="str">
            <v>20 - Градостроительство и землепользование - вопросы местного значения</v>
          </cell>
        </row>
        <row r="83">
          <cell r="A83" t="str">
            <v>21</v>
          </cell>
          <cell r="B83" t="str">
            <v>21 - Благоустройство территорий - вопросы местного значения</v>
          </cell>
        </row>
        <row r="84">
          <cell r="A84" t="str">
            <v>23</v>
          </cell>
          <cell r="B84" t="str">
            <v>23 - Прочие вопросы местного значения и прочие полномочия, предусмотренные в статьях 14, 15, 16, 16.2 Федерального закона "Об общих принципах организации местного самоуправления в РФ"</v>
          </cell>
        </row>
        <row r="85">
          <cell r="A85" t="str">
            <v>24</v>
          </cell>
          <cell r="B85" t="str">
            <v>24 - Дополнительные полномочия и права всех видов муниципальных образований</v>
          </cell>
        </row>
        <row r="86">
          <cell r="A86" t="str">
            <v>25</v>
          </cell>
          <cell r="B86" t="str">
            <v>25 - Дополнительные полномочия и права субъектов РФ</v>
          </cell>
        </row>
        <row r="87">
          <cell r="A87">
            <v>0</v>
          </cell>
          <cell r="B87" t="str">
            <v>Группы полномочий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равочники"/>
    </sheetNames>
    <sheetDataSet>
      <sheetData sheetId="0" refreshError="1"/>
    </sheetDataSet>
  </externalBook>
</externalLink>
</file>

<file path=xl/persons/person.xml><?xml version="1.0" encoding="utf-8"?>
<personList xmlns="http://schemas.microsoft.com/office/spreadsheetml/2018/threadedcomments" xmlns:x="http://schemas.openxmlformats.org/spreadsheetml/2006/main">
  <person displayName="Автор" id="{02F02979-EF4B-CF44-F0EF-8C4CDA674918}"/>
</personList>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5" personId="{02F02979-EF4B-CF44-F0EF-8C4CDA674918}" id="{000700E7-0008-471D-B002-00BE00650015}" done="0">
    <text xml:space="preserve">Свободныая экономическая зона (Крым и Севастополь)
</text>
  </threadedComment>
  <threadedComment ref="B106" personId="{02F02979-EF4B-CF44-F0EF-8C4CDA674918}" id="{00A80026-0012-4764-8FFA-001D001F008B}" done="0">
    <text xml:space="preserve">Свободный порт Владивосток
</text>
  </threadedComment>
  <threadedComment ref="B107" personId="{02F02979-EF4B-CF44-F0EF-8C4CDA674918}" id="{00D50065-007B-446C-9B39-005D006F0088}" done="0">
    <text xml:space="preserve">Зона экономического благоприятствования
</text>
  </threadedComment>
  <threadedComment ref="B108" personId="{02F02979-EF4B-CF44-F0EF-8C4CDA674918}" id="{0087003D-0000-4872-8C66-0052009F0012}" done="0">
    <text xml:space="preserve">Зона территориального развития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rgb="FF00B050"/>
    <pageSetUpPr fitToPage="1"/>
  </sheetPr>
  <dimension ref="A1:CK59"/>
  <sheetViews>
    <sheetView tabSelected="1" zoomScale="70" zoomScaleNormal="70" workbookViewId="0">
      <pane xSplit="12" ySplit="4" topLeftCell="M5" activePane="bottomRight" state="frozen"/>
      <selection activeCell="A21" sqref="A21"/>
      <selection pane="topRight"/>
      <selection pane="bottomLeft"/>
      <selection pane="bottomRight" activeCell="H58" sqref="H58"/>
    </sheetView>
  </sheetViews>
  <sheetFormatPr defaultColWidth="9.140625" defaultRowHeight="11.25" outlineLevelRow="1" outlineLevelCol="2" x14ac:dyDescent="0.25"/>
  <cols>
    <col min="1" max="1" width="8.7109375" style="1" customWidth="1"/>
    <col min="2" max="2" width="6.7109375" style="2" customWidth="1"/>
    <col min="3" max="3" width="19.5703125" style="2" customWidth="1"/>
    <col min="4" max="4" width="18" style="2" customWidth="1"/>
    <col min="5" max="5" width="46.140625" style="2" customWidth="1"/>
    <col min="6" max="6" width="12.85546875" style="3" customWidth="1"/>
    <col min="7" max="7" width="37.28515625" style="4" customWidth="1" outlineLevel="1"/>
    <col min="8" max="8" width="35.140625" style="4" customWidth="1" outlineLevel="1"/>
    <col min="9" max="9" width="13" style="4" customWidth="1" outlineLevel="1"/>
    <col min="10" max="10" width="11.85546875" style="4" customWidth="1" outlineLevel="1"/>
    <col min="11" max="11" width="30.5703125" style="4" customWidth="1" outlineLevel="1"/>
    <col min="12" max="12" width="16.140625" style="4" customWidth="1" outlineLevel="1"/>
    <col min="13" max="13" width="60.28515625" style="4" customWidth="1"/>
    <col min="14" max="14" width="16.140625" style="4" customWidth="1"/>
    <col min="15" max="15" width="25.85546875" style="4" customWidth="1"/>
    <col min="16" max="16" width="21.28515625" style="4" customWidth="1"/>
    <col min="17" max="17" width="25.85546875" style="4" customWidth="1"/>
    <col min="18" max="18" width="16" style="4" customWidth="1"/>
    <col min="19" max="19" width="22.140625" style="4" customWidth="1"/>
    <col min="20" max="20" width="21.140625" style="4" customWidth="1"/>
    <col min="21" max="21" width="6.85546875" style="4" customWidth="1"/>
    <col min="22" max="22" width="31" style="4" customWidth="1"/>
    <col min="23" max="23" width="16.5703125" style="4" customWidth="1"/>
    <col min="24" max="24" width="18.7109375" style="4" customWidth="1"/>
    <col min="25" max="30" width="9.85546875" style="4" hidden="1" customWidth="1" outlineLevel="2"/>
    <col min="31" max="31" width="10.28515625" style="5" hidden="1" customWidth="1" outlineLevel="2"/>
    <col min="32" max="32" width="9.5703125" style="5" hidden="1" customWidth="1" outlineLevel="1" collapsed="1"/>
    <col min="33" max="38" width="9.5703125" style="5" hidden="1" customWidth="1" outlineLevel="1"/>
    <col min="39" max="39" width="12.5703125" style="5" hidden="1" customWidth="1" outlineLevel="1"/>
    <col min="40" max="43" width="9.5703125" style="5" hidden="1" customWidth="1" outlineLevel="1"/>
    <col min="44" max="48" width="10.7109375" style="5" hidden="1" customWidth="1" outlineLevel="1"/>
    <col min="49" max="49" width="11.7109375" style="5" hidden="1" customWidth="1" outlineLevel="1"/>
    <col min="50" max="54" width="12" style="5" hidden="1" customWidth="1" outlineLevel="1"/>
    <col min="55" max="55" width="13.5703125" style="5" hidden="1" customWidth="1" outlineLevel="1"/>
    <col min="56" max="60" width="12" style="5" hidden="1" customWidth="1" outlineLevel="1"/>
    <col min="61" max="61" width="17.85546875" style="5" hidden="1" customWidth="1" outlineLevel="1"/>
    <col min="62" max="63" width="12" style="5" hidden="1" customWidth="1" outlineLevel="1"/>
    <col min="64" max="70" width="8.7109375" style="5" hidden="1" customWidth="1" outlineLevel="1"/>
    <col min="71" max="75" width="9.28515625" style="5" hidden="1" customWidth="1" outlineLevel="1"/>
    <col min="76" max="88" width="8.7109375" style="5" hidden="1" customWidth="1" outlineLevel="1"/>
    <col min="89" max="89" width="9.140625" style="1" collapsed="1"/>
    <col min="90" max="92" width="9.140625" style="1"/>
    <col min="93" max="93" width="77.140625" style="1" customWidth="1"/>
    <col min="94" max="16384" width="9.140625" style="1"/>
  </cols>
  <sheetData>
    <row r="1" spans="1:88" ht="18.75" outlineLevel="1" x14ac:dyDescent="0.25">
      <c r="B1" s="6"/>
      <c r="C1" s="6"/>
      <c r="D1" s="6"/>
      <c r="E1" s="6"/>
      <c r="I1" s="7"/>
      <c r="K1" s="6"/>
      <c r="L1" s="8" t="s">
        <v>0</v>
      </c>
      <c r="M1" s="6"/>
      <c r="N1" s="6"/>
      <c r="O1" s="6"/>
      <c r="P1" s="6"/>
      <c r="Q1" s="6"/>
      <c r="R1" s="6"/>
      <c r="S1" s="6"/>
      <c r="T1" s="6"/>
      <c r="U1" s="6"/>
      <c r="V1" s="6"/>
      <c r="W1" s="6"/>
      <c r="X1" s="6"/>
      <c r="Y1" s="6"/>
      <c r="Z1" s="6"/>
      <c r="AA1" s="6"/>
      <c r="AB1" s="6"/>
      <c r="AC1" s="6"/>
      <c r="AD1" s="6"/>
      <c r="AE1" s="7"/>
      <c r="AF1" s="7"/>
      <c r="AG1" s="7"/>
      <c r="AH1" s="7"/>
      <c r="AI1" s="7"/>
      <c r="AJ1" s="7"/>
      <c r="AK1" s="7"/>
      <c r="AL1" s="7"/>
      <c r="AM1" s="7"/>
      <c r="AN1" s="7"/>
      <c r="AO1" s="7"/>
      <c r="AP1" s="7"/>
      <c r="AQ1" s="7"/>
      <c r="AZ1" s="9"/>
      <c r="BA1" s="9"/>
      <c r="BB1" s="9"/>
      <c r="BC1" s="9"/>
      <c r="BD1" s="9"/>
      <c r="BE1" s="9"/>
      <c r="BF1" s="9"/>
      <c r="BG1" s="9"/>
      <c r="BH1" s="9"/>
      <c r="BI1" s="9"/>
      <c r="BJ1" s="9"/>
      <c r="BK1" s="9"/>
      <c r="BL1" s="9"/>
      <c r="BM1" s="9"/>
    </row>
    <row r="2" spans="1:88" ht="18.75" outlineLevel="1" x14ac:dyDescent="0.3">
      <c r="G2" s="10"/>
      <c r="H2" s="10"/>
      <c r="I2" s="10"/>
      <c r="K2" s="11"/>
      <c r="L2" s="12" t="s">
        <v>1</v>
      </c>
      <c r="M2" s="10"/>
      <c r="N2" s="10"/>
      <c r="O2" s="10"/>
      <c r="P2" s="10"/>
      <c r="Q2" s="10"/>
      <c r="R2" s="10"/>
      <c r="S2" s="10"/>
      <c r="T2" s="10"/>
      <c r="U2" s="10"/>
      <c r="V2" s="10"/>
      <c r="W2" s="10"/>
      <c r="X2" s="10"/>
      <c r="Y2" s="10"/>
      <c r="Z2" s="10"/>
      <c r="AA2" s="10"/>
      <c r="AB2" s="10"/>
      <c r="AC2" s="10"/>
      <c r="AD2" s="10"/>
      <c r="AZ2" s="13"/>
      <c r="BA2" s="13"/>
      <c r="BB2" s="13"/>
      <c r="BC2" s="13"/>
      <c r="BD2" s="13"/>
      <c r="BE2" s="13"/>
      <c r="BF2" s="13"/>
      <c r="BG2" s="13"/>
      <c r="BH2" s="13"/>
      <c r="BI2" s="13"/>
      <c r="BJ2" s="13"/>
      <c r="BK2" s="13"/>
      <c r="BL2" s="1"/>
      <c r="BM2" s="1"/>
      <c r="BN2" s="1"/>
      <c r="BO2" s="1"/>
      <c r="BP2" s="1"/>
      <c r="BQ2" s="1"/>
      <c r="BR2" s="1"/>
      <c r="BS2" s="1"/>
      <c r="BT2" s="1"/>
      <c r="BU2" s="1"/>
      <c r="BV2" s="1"/>
      <c r="BW2" s="1"/>
      <c r="BX2" s="1"/>
      <c r="BY2" s="1"/>
      <c r="BZ2" s="1"/>
      <c r="CA2" s="1"/>
      <c r="CB2" s="1"/>
      <c r="CC2" s="1"/>
      <c r="CD2" s="1"/>
      <c r="CE2" s="1"/>
      <c r="CF2" s="1"/>
      <c r="CG2" s="1"/>
      <c r="CH2" s="1"/>
      <c r="CI2" s="1"/>
      <c r="CJ2" s="1"/>
    </row>
    <row r="3" spans="1:88" s="14" customFormat="1" ht="26.25" customHeight="1" outlineLevel="1" x14ac:dyDescent="0.25">
      <c r="B3" s="15"/>
      <c r="C3" s="15"/>
      <c r="D3" s="15"/>
      <c r="E3" s="139" t="s">
        <v>2</v>
      </c>
      <c r="F3" s="139"/>
      <c r="G3" s="139"/>
      <c r="H3" s="139"/>
      <c r="I3" s="139"/>
      <c r="J3" s="139"/>
      <c r="K3" s="139"/>
      <c r="L3" s="16"/>
      <c r="M3" s="16"/>
      <c r="N3" s="16"/>
      <c r="O3" s="16"/>
      <c r="P3" s="16"/>
      <c r="Q3" s="16"/>
      <c r="R3" s="16"/>
      <c r="S3" s="16"/>
      <c r="T3" s="16"/>
      <c r="U3" s="16"/>
      <c r="V3" s="16"/>
      <c r="W3" s="16"/>
      <c r="X3" s="16"/>
      <c r="Y3" s="16"/>
      <c r="Z3" s="16"/>
      <c r="AA3" s="16"/>
      <c r="AB3" s="16"/>
      <c r="AC3" s="16"/>
      <c r="AD3" s="16"/>
      <c r="AE3" s="17"/>
      <c r="AF3" s="17"/>
      <c r="AG3" s="17"/>
      <c r="AH3" s="17"/>
      <c r="AI3" s="17"/>
      <c r="AJ3" s="17"/>
      <c r="AK3" s="17"/>
      <c r="AL3" s="17"/>
      <c r="AM3" s="17"/>
      <c r="AN3" s="17"/>
      <c r="AO3" s="17"/>
      <c r="AP3" s="17"/>
      <c r="AQ3" s="17"/>
      <c r="AR3" s="17"/>
      <c r="AS3" s="17"/>
      <c r="AT3" s="17"/>
      <c r="AU3" s="17"/>
      <c r="AV3" s="17"/>
      <c r="AW3" s="17"/>
      <c r="AX3" s="140" t="s">
        <v>3</v>
      </c>
      <c r="AY3" s="141"/>
      <c r="AZ3" s="141"/>
      <c r="BA3" s="141"/>
      <c r="BB3" s="141"/>
      <c r="BC3" s="141"/>
      <c r="BD3" s="141"/>
      <c r="BE3" s="141"/>
      <c r="BF3" s="141"/>
      <c r="BG3" s="141"/>
      <c r="BH3" s="141"/>
      <c r="BI3" s="142"/>
      <c r="BJ3" s="18"/>
      <c r="BK3" s="18"/>
      <c r="BL3" s="140" t="s">
        <v>3</v>
      </c>
      <c r="BM3" s="141"/>
      <c r="BN3" s="141"/>
      <c r="BO3" s="141"/>
      <c r="BP3" s="141"/>
      <c r="BQ3" s="141"/>
      <c r="BR3" s="141"/>
      <c r="BS3" s="141"/>
      <c r="BT3" s="141"/>
      <c r="BU3" s="141"/>
      <c r="BV3" s="141"/>
      <c r="BW3" s="141"/>
      <c r="BX3" s="141"/>
      <c r="BY3" s="141"/>
      <c r="BZ3" s="141"/>
      <c r="CA3" s="141"/>
      <c r="CB3" s="141"/>
      <c r="CC3" s="141"/>
      <c r="CD3" s="141"/>
      <c r="CE3" s="141"/>
      <c r="CF3" s="141"/>
      <c r="CG3" s="141"/>
      <c r="CH3" s="141"/>
      <c r="CI3" s="141"/>
      <c r="CJ3" s="142"/>
    </row>
    <row r="4" spans="1:88" s="19" customFormat="1" ht="26.25" customHeight="1" outlineLevel="1" x14ac:dyDescent="0.25">
      <c r="B4" s="20"/>
      <c r="C4" s="20"/>
      <c r="D4" s="21"/>
      <c r="E4" s="143" t="s">
        <v>4</v>
      </c>
      <c r="F4" s="143"/>
      <c r="G4" s="143"/>
      <c r="H4" s="143"/>
      <c r="I4" s="143"/>
      <c r="J4" s="143"/>
      <c r="K4" s="143"/>
      <c r="L4" s="143"/>
      <c r="M4" s="144" t="s">
        <v>5</v>
      </c>
      <c r="N4" s="144"/>
      <c r="O4" s="144"/>
      <c r="P4" s="144"/>
      <c r="Q4" s="144"/>
      <c r="R4" s="144"/>
      <c r="S4" s="144"/>
      <c r="T4" s="144"/>
      <c r="U4" s="144"/>
      <c r="V4" s="144"/>
      <c r="W4" s="22"/>
      <c r="X4" s="22"/>
      <c r="Y4" s="22"/>
      <c r="Z4" s="22"/>
      <c r="AA4" s="22"/>
      <c r="AB4" s="22"/>
      <c r="AC4" s="22"/>
      <c r="AD4" s="22"/>
      <c r="AE4" s="145" t="s">
        <v>6</v>
      </c>
      <c r="AF4" s="145"/>
      <c r="AG4" s="145"/>
      <c r="AH4" s="145"/>
      <c r="AI4" s="145"/>
      <c r="AJ4" s="145"/>
      <c r="AK4" s="145"/>
      <c r="AL4" s="145"/>
      <c r="AM4" s="145"/>
      <c r="AN4" s="145"/>
      <c r="AO4" s="145"/>
      <c r="AP4" s="145"/>
      <c r="AQ4" s="145"/>
      <c r="AR4" s="145"/>
      <c r="AS4" s="145"/>
      <c r="AT4" s="145"/>
      <c r="AU4" s="145"/>
      <c r="AV4" s="145"/>
      <c r="AW4" s="145"/>
      <c r="AX4" s="145"/>
      <c r="AY4" s="145"/>
      <c r="AZ4" s="145"/>
      <c r="BA4" s="145"/>
      <c r="BB4" s="145"/>
      <c r="BC4" s="145"/>
      <c r="BD4" s="145"/>
      <c r="BE4" s="145"/>
      <c r="BF4" s="145"/>
      <c r="BG4" s="145"/>
      <c r="BH4" s="145"/>
      <c r="BI4" s="145"/>
      <c r="BJ4" s="145"/>
      <c r="BK4" s="145"/>
      <c r="BL4" s="145"/>
      <c r="BM4" s="145"/>
      <c r="BN4" s="145"/>
      <c r="BO4" s="145"/>
      <c r="BP4" s="145"/>
      <c r="BQ4" s="145"/>
      <c r="BR4" s="145"/>
      <c r="BS4" s="145"/>
      <c r="BT4" s="145"/>
      <c r="BU4" s="145"/>
      <c r="BV4" s="145"/>
      <c r="BW4" s="145"/>
      <c r="BX4" s="145"/>
      <c r="BY4" s="145"/>
      <c r="BZ4" s="145"/>
      <c r="CA4" s="145"/>
      <c r="CB4" s="145"/>
      <c r="CC4" s="145"/>
      <c r="CD4" s="145"/>
      <c r="CE4" s="145"/>
      <c r="CF4" s="145"/>
      <c r="CG4" s="145"/>
      <c r="CH4" s="145"/>
      <c r="CI4" s="145"/>
      <c r="CJ4" s="145"/>
    </row>
    <row r="5" spans="1:88" ht="62.25" customHeight="1" outlineLevel="1" x14ac:dyDescent="0.25">
      <c r="C5" s="23"/>
      <c r="E5" s="136"/>
      <c r="F5" s="136"/>
      <c r="M5" s="24"/>
      <c r="N5" s="24"/>
      <c r="O5" s="24"/>
      <c r="P5" s="24"/>
      <c r="Q5" s="24"/>
      <c r="R5" s="24"/>
      <c r="S5" s="24"/>
      <c r="T5" s="24"/>
      <c r="U5" s="24"/>
      <c r="V5" s="24"/>
      <c r="W5" s="24"/>
      <c r="X5" s="24"/>
      <c r="Y5" s="137" t="s">
        <v>7</v>
      </c>
      <c r="Z5" s="137"/>
      <c r="AA5" s="137"/>
      <c r="AB5" s="137"/>
      <c r="AC5" s="137"/>
      <c r="AD5" s="137"/>
      <c r="AE5" s="137"/>
      <c r="AF5" s="138" t="s">
        <v>8</v>
      </c>
      <c r="AG5" s="138"/>
      <c r="AH5" s="138"/>
      <c r="AI5" s="138"/>
      <c r="AJ5" s="138"/>
      <c r="AK5" s="138"/>
      <c r="AL5" s="25" t="s">
        <v>9</v>
      </c>
      <c r="AM5" s="138" t="s">
        <v>10</v>
      </c>
      <c r="AN5" s="138"/>
      <c r="AO5" s="138"/>
      <c r="AP5" s="138"/>
      <c r="AQ5" s="138"/>
      <c r="AR5" s="133"/>
      <c r="AS5" s="133"/>
      <c r="AT5" s="133"/>
      <c r="AU5" s="133"/>
      <c r="AV5" s="133"/>
      <c r="AW5" s="25" t="s">
        <v>9</v>
      </c>
      <c r="AX5" s="133" t="s">
        <v>8</v>
      </c>
      <c r="AY5" s="133"/>
      <c r="AZ5" s="133"/>
      <c r="BA5" s="133"/>
      <c r="BB5" s="133"/>
      <c r="BC5" s="133"/>
      <c r="BD5" s="133" t="s">
        <v>11</v>
      </c>
      <c r="BE5" s="133"/>
      <c r="BF5" s="133"/>
      <c r="BG5" s="133"/>
      <c r="BH5" s="133"/>
      <c r="BI5" s="134" t="s">
        <v>12</v>
      </c>
      <c r="BJ5" s="134"/>
      <c r="BK5" s="134"/>
      <c r="BL5" s="134" t="s">
        <v>8</v>
      </c>
      <c r="BM5" s="134"/>
      <c r="BN5" s="134"/>
      <c r="BO5" s="134"/>
      <c r="BP5" s="134"/>
      <c r="BQ5" s="134"/>
      <c r="BR5" s="134"/>
      <c r="BS5" s="134"/>
      <c r="BT5" s="134"/>
      <c r="BU5" s="134"/>
      <c r="BV5" s="134"/>
      <c r="BW5" s="134"/>
      <c r="BX5" s="134"/>
      <c r="BY5" s="134"/>
      <c r="BZ5" s="134"/>
      <c r="CA5" s="134"/>
      <c r="CB5" s="134"/>
      <c r="CC5" s="134"/>
      <c r="CD5" s="134"/>
      <c r="CE5" s="134"/>
      <c r="CF5" s="134"/>
      <c r="CG5" s="134"/>
      <c r="CH5" s="134"/>
      <c r="CI5" s="134"/>
      <c r="CJ5" s="134"/>
    </row>
    <row r="6" spans="1:88" s="26" customFormat="1" ht="109.5" customHeight="1" x14ac:dyDescent="0.25">
      <c r="A6" s="135" t="s">
        <v>13</v>
      </c>
      <c r="B6" s="113" t="s">
        <v>14</v>
      </c>
      <c r="C6" s="113" t="s">
        <v>15</v>
      </c>
      <c r="D6" s="113" t="s">
        <v>16</v>
      </c>
      <c r="E6" s="113" t="s">
        <v>17</v>
      </c>
      <c r="F6" s="113" t="s">
        <v>18</v>
      </c>
      <c r="G6" s="113" t="s">
        <v>19</v>
      </c>
      <c r="H6" s="113" t="s">
        <v>20</v>
      </c>
      <c r="I6" s="113" t="s">
        <v>21</v>
      </c>
      <c r="J6" s="113" t="s">
        <v>22</v>
      </c>
      <c r="K6" s="113" t="s">
        <v>23</v>
      </c>
      <c r="L6" s="113" t="s">
        <v>24</v>
      </c>
      <c r="M6" s="113" t="s">
        <v>25</v>
      </c>
      <c r="N6" s="113" t="s">
        <v>26</v>
      </c>
      <c r="O6" s="113" t="s">
        <v>27</v>
      </c>
      <c r="P6" s="113" t="s">
        <v>28</v>
      </c>
      <c r="Q6" s="113" t="s">
        <v>29</v>
      </c>
      <c r="R6" s="113" t="s">
        <v>30</v>
      </c>
      <c r="S6" s="113" t="s">
        <v>31</v>
      </c>
      <c r="T6" s="113" t="s">
        <v>32</v>
      </c>
      <c r="U6" s="118" t="s">
        <v>33</v>
      </c>
      <c r="V6" s="118"/>
      <c r="W6" s="113" t="s">
        <v>34</v>
      </c>
      <c r="X6" s="113" t="s">
        <v>35</v>
      </c>
      <c r="Y6" s="127" t="s">
        <v>36</v>
      </c>
      <c r="Z6" s="128"/>
      <c r="AA6" s="128"/>
      <c r="AB6" s="128"/>
      <c r="AC6" s="128"/>
      <c r="AD6" s="128"/>
      <c r="AE6" s="128"/>
      <c r="AF6" s="129"/>
      <c r="AG6" s="130" t="s">
        <v>37</v>
      </c>
      <c r="AH6" s="131"/>
      <c r="AI6" s="131"/>
      <c r="AJ6" s="131"/>
      <c r="AK6" s="131"/>
      <c r="AL6" s="131"/>
      <c r="AM6" s="131"/>
      <c r="AN6" s="131"/>
      <c r="AO6" s="131"/>
      <c r="AP6" s="131"/>
      <c r="AQ6" s="132"/>
      <c r="AR6" s="115" t="s">
        <v>38</v>
      </c>
      <c r="AS6" s="116"/>
      <c r="AT6" s="116"/>
      <c r="AU6" s="116"/>
      <c r="AV6" s="116"/>
      <c r="AW6" s="117"/>
      <c r="AX6" s="126" t="s">
        <v>39</v>
      </c>
      <c r="AY6" s="126"/>
      <c r="AZ6" s="126"/>
      <c r="BA6" s="126"/>
      <c r="BB6" s="126"/>
      <c r="BC6" s="126"/>
      <c r="BD6" s="126"/>
      <c r="BE6" s="126"/>
      <c r="BF6" s="126"/>
      <c r="BG6" s="126"/>
      <c r="BH6" s="126"/>
      <c r="BI6" s="27" t="s">
        <v>40</v>
      </c>
      <c r="BJ6" s="112" t="s">
        <v>41</v>
      </c>
      <c r="BK6" s="112" t="s">
        <v>42</v>
      </c>
      <c r="BL6" s="119" t="s">
        <v>43</v>
      </c>
      <c r="BM6" s="120"/>
      <c r="BN6" s="121"/>
      <c r="BO6" s="119" t="s">
        <v>44</v>
      </c>
      <c r="BP6" s="120"/>
      <c r="BQ6" s="120"/>
      <c r="BR6" s="121"/>
      <c r="BS6" s="112" t="s">
        <v>45</v>
      </c>
      <c r="BT6" s="112"/>
      <c r="BU6" s="112"/>
      <c r="BV6" s="112"/>
      <c r="BW6" s="112"/>
      <c r="BX6" s="112" t="s">
        <v>46</v>
      </c>
      <c r="BY6" s="112"/>
      <c r="BZ6" s="112"/>
      <c r="CA6" s="112"/>
      <c r="CB6" s="112"/>
      <c r="CC6" s="112"/>
      <c r="CD6" s="112" t="s">
        <v>47</v>
      </c>
      <c r="CE6" s="112"/>
      <c r="CF6" s="112"/>
      <c r="CG6" s="112"/>
      <c r="CH6" s="112"/>
      <c r="CI6" s="112"/>
      <c r="CJ6" s="112"/>
    </row>
    <row r="7" spans="1:88" s="26" customFormat="1" ht="53.25" customHeight="1" x14ac:dyDescent="0.25">
      <c r="A7" s="135"/>
      <c r="B7" s="125"/>
      <c r="C7" s="125"/>
      <c r="D7" s="125"/>
      <c r="E7" s="125"/>
      <c r="F7" s="125"/>
      <c r="G7" s="125"/>
      <c r="H7" s="125"/>
      <c r="I7" s="125"/>
      <c r="J7" s="125"/>
      <c r="K7" s="125"/>
      <c r="L7" s="125"/>
      <c r="M7" s="125"/>
      <c r="N7" s="125"/>
      <c r="O7" s="125"/>
      <c r="P7" s="125"/>
      <c r="Q7" s="125"/>
      <c r="R7" s="125"/>
      <c r="S7" s="125"/>
      <c r="T7" s="125"/>
      <c r="U7" s="113" t="s">
        <v>48</v>
      </c>
      <c r="V7" s="113" t="s">
        <v>49</v>
      </c>
      <c r="W7" s="125"/>
      <c r="X7" s="125"/>
      <c r="Y7" s="29" t="s">
        <v>50</v>
      </c>
      <c r="Z7" s="102" t="s">
        <v>51</v>
      </c>
      <c r="AA7" s="103"/>
      <c r="AB7" s="103"/>
      <c r="AC7" s="103"/>
      <c r="AD7" s="103"/>
      <c r="AE7" s="104"/>
      <c r="AF7" s="105"/>
      <c r="AG7" s="115" t="s">
        <v>52</v>
      </c>
      <c r="AH7" s="116"/>
      <c r="AI7" s="116"/>
      <c r="AJ7" s="116"/>
      <c r="AK7" s="116"/>
      <c r="AL7" s="117"/>
      <c r="AM7" s="110" t="s">
        <v>570</v>
      </c>
      <c r="AN7" s="60" t="s">
        <v>54</v>
      </c>
      <c r="AO7" s="115" t="s">
        <v>55</v>
      </c>
      <c r="AP7" s="116"/>
      <c r="AQ7" s="117"/>
      <c r="AR7" s="115" t="s">
        <v>52</v>
      </c>
      <c r="AS7" s="116"/>
      <c r="AT7" s="116"/>
      <c r="AU7" s="116"/>
      <c r="AV7" s="117"/>
      <c r="AW7" s="30" t="s">
        <v>53</v>
      </c>
      <c r="AX7" s="118" t="s">
        <v>52</v>
      </c>
      <c r="AY7" s="118"/>
      <c r="AZ7" s="118"/>
      <c r="BA7" s="118"/>
      <c r="BB7" s="118"/>
      <c r="BC7" s="118"/>
      <c r="BD7" s="27" t="s">
        <v>53</v>
      </c>
      <c r="BE7" s="27" t="s">
        <v>56</v>
      </c>
      <c r="BF7" s="118" t="s">
        <v>55</v>
      </c>
      <c r="BG7" s="118"/>
      <c r="BH7" s="118"/>
      <c r="BI7" s="31" t="s">
        <v>57</v>
      </c>
      <c r="BJ7" s="112"/>
      <c r="BK7" s="112"/>
      <c r="BL7" s="122"/>
      <c r="BM7" s="123"/>
      <c r="BN7" s="124"/>
      <c r="BO7" s="122"/>
      <c r="BP7" s="123"/>
      <c r="BQ7" s="123"/>
      <c r="BR7" s="124"/>
      <c r="BS7" s="28"/>
      <c r="BT7" s="28"/>
      <c r="BU7" s="28"/>
      <c r="BV7" s="28"/>
      <c r="BW7" s="28"/>
      <c r="BX7" s="28"/>
      <c r="BY7" s="28"/>
      <c r="BZ7" s="28"/>
      <c r="CA7" s="28"/>
      <c r="CB7" s="28"/>
      <c r="CC7" s="28"/>
      <c r="CD7" s="28"/>
      <c r="CE7" s="28"/>
      <c r="CF7" s="28"/>
      <c r="CG7" s="28"/>
      <c r="CH7" s="28"/>
      <c r="CI7" s="28"/>
      <c r="CJ7" s="28"/>
    </row>
    <row r="8" spans="1:88" s="26" customFormat="1" ht="26.25" customHeight="1" x14ac:dyDescent="0.25">
      <c r="A8" s="135"/>
      <c r="B8" s="114"/>
      <c r="C8" s="114"/>
      <c r="D8" s="114"/>
      <c r="E8" s="114"/>
      <c r="F8" s="114"/>
      <c r="G8" s="114"/>
      <c r="H8" s="114"/>
      <c r="I8" s="114"/>
      <c r="J8" s="114"/>
      <c r="K8" s="114"/>
      <c r="L8" s="114"/>
      <c r="M8" s="114"/>
      <c r="N8" s="114"/>
      <c r="O8" s="114"/>
      <c r="P8" s="114"/>
      <c r="Q8" s="114"/>
      <c r="R8" s="114"/>
      <c r="S8" s="114"/>
      <c r="T8" s="114"/>
      <c r="U8" s="114"/>
      <c r="V8" s="114"/>
      <c r="W8" s="114"/>
      <c r="X8" s="114"/>
      <c r="Y8" s="32" t="s">
        <v>58</v>
      </c>
      <c r="Z8" s="33" t="s">
        <v>59</v>
      </c>
      <c r="AA8" s="33">
        <v>2013</v>
      </c>
      <c r="AB8" s="33">
        <v>2014</v>
      </c>
      <c r="AC8" s="33">
        <v>2015</v>
      </c>
      <c r="AD8" s="33">
        <v>2016</v>
      </c>
      <c r="AE8" s="33">
        <v>2017</v>
      </c>
      <c r="AF8" s="106">
        <v>2018</v>
      </c>
      <c r="AG8" s="34">
        <v>2019</v>
      </c>
      <c r="AH8" s="34">
        <v>2020</v>
      </c>
      <c r="AI8" s="34">
        <v>2021</v>
      </c>
      <c r="AJ8" s="34">
        <v>2022</v>
      </c>
      <c r="AK8" s="34">
        <v>2023</v>
      </c>
      <c r="AL8" s="109">
        <v>2024</v>
      </c>
      <c r="AM8" s="111">
        <v>2025</v>
      </c>
      <c r="AN8" s="34">
        <v>2026</v>
      </c>
      <c r="AO8" s="34">
        <v>2027</v>
      </c>
      <c r="AP8" s="34">
        <v>2028</v>
      </c>
      <c r="AQ8" s="34">
        <v>2029</v>
      </c>
      <c r="AR8" s="34">
        <v>2020</v>
      </c>
      <c r="AS8" s="34">
        <v>2021</v>
      </c>
      <c r="AT8" s="34">
        <v>2022</v>
      </c>
      <c r="AU8" s="34">
        <v>2023</v>
      </c>
      <c r="AV8" s="34">
        <v>2024</v>
      </c>
      <c r="AW8" s="35">
        <v>2025</v>
      </c>
      <c r="AX8" s="34">
        <v>2019</v>
      </c>
      <c r="AY8" s="34">
        <v>2020</v>
      </c>
      <c r="AZ8" s="34">
        <v>2021</v>
      </c>
      <c r="BA8" s="34">
        <v>2022</v>
      </c>
      <c r="BB8" s="34">
        <v>2023</v>
      </c>
      <c r="BC8" s="34">
        <v>2024</v>
      </c>
      <c r="BD8" s="34">
        <v>2025</v>
      </c>
      <c r="BE8" s="34">
        <v>2026</v>
      </c>
      <c r="BF8" s="34">
        <v>2027</v>
      </c>
      <c r="BG8" s="34">
        <v>2028</v>
      </c>
      <c r="BH8" s="34">
        <v>2029</v>
      </c>
      <c r="BI8" s="34">
        <v>2024</v>
      </c>
      <c r="BJ8" s="34">
        <v>2024</v>
      </c>
      <c r="BK8" s="34">
        <v>2024</v>
      </c>
      <c r="BL8" s="28" t="s">
        <v>64</v>
      </c>
      <c r="BM8" s="28" t="s">
        <v>589</v>
      </c>
      <c r="BN8" s="28" t="s">
        <v>60</v>
      </c>
      <c r="BO8" s="28" t="s">
        <v>61</v>
      </c>
      <c r="BP8" s="28" t="s">
        <v>62</v>
      </c>
      <c r="BQ8" s="28" t="s">
        <v>63</v>
      </c>
      <c r="BR8" s="28" t="s">
        <v>60</v>
      </c>
      <c r="BS8" s="28" t="s">
        <v>64</v>
      </c>
      <c r="BT8" s="28" t="s">
        <v>65</v>
      </c>
      <c r="BU8" s="28" t="s">
        <v>66</v>
      </c>
      <c r="BV8" s="28" t="s">
        <v>63</v>
      </c>
      <c r="BW8" s="28" t="s">
        <v>60</v>
      </c>
      <c r="BX8" s="28" t="s">
        <v>67</v>
      </c>
      <c r="BY8" s="28" t="s">
        <v>68</v>
      </c>
      <c r="BZ8" s="28" t="s">
        <v>69</v>
      </c>
      <c r="CA8" s="28" t="s">
        <v>66</v>
      </c>
      <c r="CB8" s="28" t="s">
        <v>63</v>
      </c>
      <c r="CC8" s="28" t="s">
        <v>60</v>
      </c>
      <c r="CD8" s="28" t="s">
        <v>70</v>
      </c>
      <c r="CE8" s="28" t="s">
        <v>71</v>
      </c>
      <c r="CF8" s="28" t="s">
        <v>72</v>
      </c>
      <c r="CG8" s="28" t="s">
        <v>73</v>
      </c>
      <c r="CH8" s="28" t="s">
        <v>74</v>
      </c>
      <c r="CI8" s="28" t="s">
        <v>75</v>
      </c>
      <c r="CJ8" s="28" t="s">
        <v>76</v>
      </c>
    </row>
    <row r="9" spans="1:88" s="36" customFormat="1" ht="24.75" customHeight="1" x14ac:dyDescent="0.25">
      <c r="A9" s="37">
        <v>0</v>
      </c>
      <c r="B9" s="37">
        <v>1</v>
      </c>
      <c r="C9" s="37">
        <v>2</v>
      </c>
      <c r="D9" s="38">
        <v>3</v>
      </c>
      <c r="E9" s="37">
        <v>4</v>
      </c>
      <c r="F9" s="37">
        <v>5</v>
      </c>
      <c r="G9" s="38">
        <v>6</v>
      </c>
      <c r="H9" s="37">
        <v>7</v>
      </c>
      <c r="I9" s="37">
        <v>8</v>
      </c>
      <c r="J9" s="38">
        <v>9</v>
      </c>
      <c r="K9" s="37">
        <v>10</v>
      </c>
      <c r="L9" s="37">
        <v>11</v>
      </c>
      <c r="M9" s="38">
        <v>12</v>
      </c>
      <c r="N9" s="37">
        <v>13</v>
      </c>
      <c r="O9" s="37">
        <v>14</v>
      </c>
      <c r="P9" s="38">
        <v>15</v>
      </c>
      <c r="Q9" s="37">
        <v>16</v>
      </c>
      <c r="R9" s="37">
        <v>17</v>
      </c>
      <c r="S9" s="38">
        <v>18</v>
      </c>
      <c r="T9" s="37">
        <v>19</v>
      </c>
      <c r="U9" s="38">
        <v>20</v>
      </c>
      <c r="V9" s="38">
        <v>21</v>
      </c>
      <c r="W9" s="37">
        <v>22</v>
      </c>
      <c r="X9" s="37">
        <v>23</v>
      </c>
      <c r="Y9" s="39" t="s">
        <v>77</v>
      </c>
      <c r="Z9" s="39" t="s">
        <v>78</v>
      </c>
      <c r="AA9" s="39" t="s">
        <v>79</v>
      </c>
      <c r="AB9" s="39" t="s">
        <v>80</v>
      </c>
      <c r="AC9" s="39" t="s">
        <v>81</v>
      </c>
      <c r="AD9" s="39" t="s">
        <v>82</v>
      </c>
      <c r="AE9" s="40" t="s">
        <v>83</v>
      </c>
      <c r="AF9" s="38">
        <v>24</v>
      </c>
      <c r="AG9" s="37">
        <v>25</v>
      </c>
      <c r="AH9" s="37">
        <v>26</v>
      </c>
      <c r="AI9" s="38">
        <v>27</v>
      </c>
      <c r="AJ9" s="37">
        <v>28</v>
      </c>
      <c r="AK9" s="37">
        <v>29</v>
      </c>
      <c r="AL9" s="38">
        <v>30</v>
      </c>
      <c r="AM9" s="37">
        <v>31</v>
      </c>
      <c r="AN9" s="37">
        <v>30</v>
      </c>
      <c r="AO9" s="37">
        <v>33</v>
      </c>
      <c r="AP9" s="38">
        <v>34</v>
      </c>
      <c r="AQ9" s="37">
        <v>35</v>
      </c>
      <c r="AR9" s="38">
        <v>37</v>
      </c>
      <c r="AS9" s="37">
        <v>38</v>
      </c>
      <c r="AT9" s="37">
        <v>39</v>
      </c>
      <c r="AU9" s="38">
        <v>40</v>
      </c>
      <c r="AV9" s="37">
        <v>41</v>
      </c>
      <c r="AW9" s="37">
        <v>42</v>
      </c>
      <c r="AX9" s="38">
        <v>43</v>
      </c>
      <c r="AY9" s="37">
        <v>44</v>
      </c>
      <c r="AZ9" s="37">
        <v>45</v>
      </c>
      <c r="BA9" s="38">
        <v>46</v>
      </c>
      <c r="BB9" s="37">
        <v>47</v>
      </c>
      <c r="BC9" s="37">
        <v>48</v>
      </c>
      <c r="BD9" s="38">
        <v>49</v>
      </c>
      <c r="BE9" s="37">
        <v>50</v>
      </c>
      <c r="BF9" s="37">
        <v>51</v>
      </c>
      <c r="BG9" s="38">
        <v>52</v>
      </c>
      <c r="BH9" s="37">
        <v>53</v>
      </c>
      <c r="BI9" s="37">
        <v>54</v>
      </c>
      <c r="BJ9" s="38">
        <v>55</v>
      </c>
      <c r="BK9" s="37">
        <v>56</v>
      </c>
      <c r="BL9" s="37">
        <v>57</v>
      </c>
      <c r="BM9" s="38">
        <v>58</v>
      </c>
      <c r="BN9" s="37">
        <v>59</v>
      </c>
      <c r="BO9" s="37">
        <v>60</v>
      </c>
      <c r="BP9" s="38">
        <v>61</v>
      </c>
      <c r="BQ9" s="37">
        <v>62</v>
      </c>
      <c r="BR9" s="37">
        <v>63</v>
      </c>
      <c r="BS9" s="38">
        <v>64</v>
      </c>
      <c r="BT9" s="37">
        <v>65</v>
      </c>
      <c r="BU9" s="37">
        <v>66</v>
      </c>
      <c r="BV9" s="38">
        <v>67</v>
      </c>
      <c r="BW9" s="37">
        <v>68</v>
      </c>
      <c r="BX9" s="37">
        <v>69</v>
      </c>
      <c r="BY9" s="38">
        <v>70</v>
      </c>
      <c r="BZ9" s="37">
        <v>71</v>
      </c>
      <c r="CA9" s="37">
        <v>72</v>
      </c>
      <c r="CB9" s="38">
        <v>73</v>
      </c>
      <c r="CC9" s="37">
        <v>74</v>
      </c>
      <c r="CD9" s="37">
        <v>75</v>
      </c>
      <c r="CE9" s="38">
        <v>76</v>
      </c>
      <c r="CF9" s="37">
        <v>77</v>
      </c>
      <c r="CG9" s="37">
        <v>78</v>
      </c>
      <c r="CH9" s="38">
        <v>79</v>
      </c>
      <c r="CI9" s="38">
        <v>80</v>
      </c>
      <c r="CJ9" s="38">
        <v>81</v>
      </c>
    </row>
    <row r="10" spans="1:88" s="41" customFormat="1" ht="158.25" customHeight="1" x14ac:dyDescent="0.25">
      <c r="A10" s="62" t="s">
        <v>84</v>
      </c>
      <c r="B10" s="62">
        <v>1</v>
      </c>
      <c r="C10" s="59" t="s">
        <v>85</v>
      </c>
      <c r="D10" s="63" t="s">
        <v>86</v>
      </c>
      <c r="E10" s="63" t="s">
        <v>87</v>
      </c>
      <c r="F10" s="64" t="s">
        <v>88</v>
      </c>
      <c r="G10" s="65" t="s">
        <v>89</v>
      </c>
      <c r="H10" s="66" t="s">
        <v>90</v>
      </c>
      <c r="I10" s="67">
        <v>39448</v>
      </c>
      <c r="J10" s="67">
        <v>39448</v>
      </c>
      <c r="K10" s="65" t="s">
        <v>91</v>
      </c>
      <c r="L10" s="67" t="s">
        <v>92</v>
      </c>
      <c r="M10" s="64" t="s">
        <v>534</v>
      </c>
      <c r="N10" s="65" t="s">
        <v>93</v>
      </c>
      <c r="O10" s="65" t="s">
        <v>94</v>
      </c>
      <c r="P10" s="66" t="s">
        <v>95</v>
      </c>
      <c r="Q10" s="66" t="s">
        <v>96</v>
      </c>
      <c r="R10" s="66" t="s">
        <v>97</v>
      </c>
      <c r="S10" s="64" t="s">
        <v>98</v>
      </c>
      <c r="T10" s="66" t="s">
        <v>99</v>
      </c>
      <c r="U10" s="59" t="s">
        <v>100</v>
      </c>
      <c r="V10" s="59" t="s">
        <v>101</v>
      </c>
      <c r="W10" s="66" t="s">
        <v>102</v>
      </c>
      <c r="X10" s="66"/>
      <c r="Y10" s="68">
        <v>238963.3</v>
      </c>
      <c r="Z10" s="68">
        <v>390053.30000000005</v>
      </c>
      <c r="AA10" s="68">
        <v>491293</v>
      </c>
      <c r="AB10" s="68">
        <v>429153</v>
      </c>
      <c r="AC10" s="68">
        <v>630676</v>
      </c>
      <c r="AD10" s="68">
        <v>652108</v>
      </c>
      <c r="AE10" s="68">
        <v>543703</v>
      </c>
      <c r="AF10" s="68">
        <v>1145795</v>
      </c>
      <c r="AG10" s="68">
        <v>333697</v>
      </c>
      <c r="AH10" s="68">
        <v>190208</v>
      </c>
      <c r="AI10" s="68">
        <v>194215</v>
      </c>
      <c r="AJ10" s="68">
        <v>61528</v>
      </c>
      <c r="AK10" s="68">
        <v>36772</v>
      </c>
      <c r="AL10" s="68">
        <v>34296</v>
      </c>
      <c r="AM10" s="68">
        <v>60000</v>
      </c>
      <c r="AN10" s="68"/>
      <c r="AO10" s="68">
        <v>60000</v>
      </c>
      <c r="AP10" s="68">
        <v>60000</v>
      </c>
      <c r="AQ10" s="68">
        <v>60000</v>
      </c>
      <c r="AR10" s="69">
        <v>18</v>
      </c>
      <c r="AS10" s="69">
        <v>12</v>
      </c>
      <c r="AT10" s="69">
        <v>12</v>
      </c>
      <c r="AU10" s="69">
        <v>11</v>
      </c>
      <c r="AV10" s="69">
        <v>6</v>
      </c>
      <c r="AW10" s="69">
        <v>6</v>
      </c>
      <c r="AX10" s="70">
        <v>7472858</v>
      </c>
      <c r="AY10" s="70">
        <v>4274573</v>
      </c>
      <c r="AZ10" s="70">
        <v>3618437</v>
      </c>
      <c r="BA10" s="70">
        <v>7296599</v>
      </c>
      <c r="BB10" s="70">
        <v>6462664</v>
      </c>
      <c r="BC10" s="71">
        <v>5468787</v>
      </c>
      <c r="BD10" s="69">
        <v>6000000</v>
      </c>
      <c r="BE10" s="69">
        <v>6000000</v>
      </c>
      <c r="BF10" s="69">
        <v>6000000</v>
      </c>
      <c r="BG10" s="69">
        <v>6000000</v>
      </c>
      <c r="BH10" s="69">
        <v>6000000</v>
      </c>
      <c r="BI10" s="69">
        <v>-13227050</v>
      </c>
      <c r="BJ10" s="69" t="s">
        <v>103</v>
      </c>
      <c r="BK10" s="64" t="s">
        <v>104</v>
      </c>
      <c r="BL10" s="69">
        <v>4247573</v>
      </c>
      <c r="BM10" s="69">
        <v>333697</v>
      </c>
      <c r="BN10" s="69">
        <v>6445232</v>
      </c>
      <c r="BO10" s="69">
        <v>3618436</v>
      </c>
      <c r="BP10" s="69">
        <v>190208</v>
      </c>
      <c r="BQ10" s="69">
        <v>246517</v>
      </c>
      <c r="BR10" s="69">
        <v>5809669</v>
      </c>
      <c r="BS10" s="69">
        <v>7296598</v>
      </c>
      <c r="BT10" s="69">
        <v>194215</v>
      </c>
      <c r="BU10" s="69">
        <v>27629</v>
      </c>
      <c r="BV10" s="69">
        <v>246517</v>
      </c>
      <c r="BW10" s="69">
        <v>5803066</v>
      </c>
      <c r="BX10" s="69">
        <v>6498267</v>
      </c>
      <c r="BY10" s="69">
        <v>61528</v>
      </c>
      <c r="BZ10" s="69">
        <v>28076</v>
      </c>
      <c r="CA10" s="69">
        <v>27629</v>
      </c>
      <c r="CB10" s="69">
        <v>246517</v>
      </c>
      <c r="CC10" s="69">
        <v>5388113</v>
      </c>
      <c r="CD10" s="72">
        <v>5468787</v>
      </c>
      <c r="CE10" s="72">
        <v>36772</v>
      </c>
      <c r="CF10" s="72">
        <v>4053436</v>
      </c>
      <c r="CG10" s="69">
        <v>28076</v>
      </c>
      <c r="CH10" s="69">
        <v>27629</v>
      </c>
      <c r="CI10" s="69">
        <v>246517</v>
      </c>
      <c r="CJ10" s="69">
        <v>5809066</v>
      </c>
    </row>
    <row r="11" spans="1:88" s="41" customFormat="1" ht="89.25" x14ac:dyDescent="0.25">
      <c r="A11" s="62" t="s">
        <v>84</v>
      </c>
      <c r="B11" s="62">
        <f t="shared" ref="B11:B59" si="0">B10+1</f>
        <v>2</v>
      </c>
      <c r="C11" s="59" t="s">
        <v>105</v>
      </c>
      <c r="D11" s="63" t="s">
        <v>86</v>
      </c>
      <c r="E11" s="63" t="s">
        <v>87</v>
      </c>
      <c r="F11" s="63" t="s">
        <v>106</v>
      </c>
      <c r="G11" s="65" t="s">
        <v>107</v>
      </c>
      <c r="H11" s="65" t="s">
        <v>108</v>
      </c>
      <c r="I11" s="67">
        <v>37987</v>
      </c>
      <c r="J11" s="67">
        <v>37987</v>
      </c>
      <c r="K11" s="65" t="s">
        <v>109</v>
      </c>
      <c r="L11" s="67" t="s">
        <v>92</v>
      </c>
      <c r="M11" s="64" t="s">
        <v>110</v>
      </c>
      <c r="N11" s="65" t="s">
        <v>111</v>
      </c>
      <c r="O11" s="65" t="s">
        <v>112</v>
      </c>
      <c r="P11" s="66" t="s">
        <v>95</v>
      </c>
      <c r="Q11" s="66" t="s">
        <v>113</v>
      </c>
      <c r="R11" s="66" t="s">
        <v>114</v>
      </c>
      <c r="S11" s="66" t="s">
        <v>115</v>
      </c>
      <c r="T11" s="66"/>
      <c r="U11" s="59" t="s">
        <v>116</v>
      </c>
      <c r="V11" s="59" t="s">
        <v>533</v>
      </c>
      <c r="W11" s="66" t="s">
        <v>102</v>
      </c>
      <c r="X11" s="66"/>
      <c r="Y11" s="68">
        <v>7217</v>
      </c>
      <c r="Z11" s="68">
        <v>6728</v>
      </c>
      <c r="AA11" s="68">
        <v>2658</v>
      </c>
      <c r="AB11" s="68">
        <v>2367</v>
      </c>
      <c r="AC11" s="68">
        <v>3773</v>
      </c>
      <c r="AD11" s="68">
        <v>2222</v>
      </c>
      <c r="AE11" s="68">
        <v>1301</v>
      </c>
      <c r="AF11" s="68">
        <v>988</v>
      </c>
      <c r="AG11" s="68">
        <v>1173</v>
      </c>
      <c r="AH11" s="68">
        <v>679</v>
      </c>
      <c r="AI11" s="68">
        <v>1919</v>
      </c>
      <c r="AJ11" s="68">
        <v>6486</v>
      </c>
      <c r="AK11" s="68">
        <v>6606</v>
      </c>
      <c r="AL11" s="68">
        <v>9750</v>
      </c>
      <c r="AM11" s="68">
        <v>7000</v>
      </c>
      <c r="AN11" s="68"/>
      <c r="AO11" s="68">
        <v>7000</v>
      </c>
      <c r="AP11" s="68">
        <v>7000</v>
      </c>
      <c r="AQ11" s="68">
        <v>7000</v>
      </c>
      <c r="AR11" s="69">
        <v>11</v>
      </c>
      <c r="AS11" s="69">
        <v>11</v>
      </c>
      <c r="AT11" s="69">
        <v>18</v>
      </c>
      <c r="AU11" s="69">
        <v>83</v>
      </c>
      <c r="AV11" s="69">
        <v>122</v>
      </c>
      <c r="AW11" s="69">
        <v>113</v>
      </c>
      <c r="AX11" s="69" t="s">
        <v>117</v>
      </c>
      <c r="AY11" s="69" t="s">
        <v>117</v>
      </c>
      <c r="AZ11" s="69" t="s">
        <v>117</v>
      </c>
      <c r="BA11" s="69" t="s">
        <v>117</v>
      </c>
      <c r="BB11" s="69" t="s">
        <v>117</v>
      </c>
      <c r="BC11" s="69" t="s">
        <v>117</v>
      </c>
      <c r="BD11" s="69" t="s">
        <v>117</v>
      </c>
      <c r="BE11" s="69" t="s">
        <v>117</v>
      </c>
      <c r="BF11" s="69" t="s">
        <v>117</v>
      </c>
      <c r="BG11" s="69" t="s">
        <v>117</v>
      </c>
      <c r="BH11" s="69" t="s">
        <v>117</v>
      </c>
      <c r="BI11" s="69" t="s">
        <v>117</v>
      </c>
      <c r="BJ11" s="69" t="s">
        <v>117</v>
      </c>
      <c r="BK11" s="69" t="s">
        <v>117</v>
      </c>
      <c r="BL11" s="69" t="s">
        <v>117</v>
      </c>
      <c r="BM11" s="69" t="s">
        <v>117</v>
      </c>
      <c r="BN11" s="69" t="s">
        <v>117</v>
      </c>
      <c r="BO11" s="69" t="s">
        <v>117</v>
      </c>
      <c r="BP11" s="69" t="s">
        <v>117</v>
      </c>
      <c r="BQ11" s="69" t="s">
        <v>117</v>
      </c>
      <c r="BR11" s="69" t="s">
        <v>117</v>
      </c>
      <c r="BS11" s="69" t="s">
        <v>117</v>
      </c>
      <c r="BT11" s="69" t="s">
        <v>117</v>
      </c>
      <c r="BU11" s="69" t="s">
        <v>117</v>
      </c>
      <c r="BV11" s="69" t="s">
        <v>117</v>
      </c>
      <c r="BW11" s="69" t="s">
        <v>117</v>
      </c>
      <c r="BX11" s="69" t="s">
        <v>117</v>
      </c>
      <c r="BY11" s="69" t="s">
        <v>117</v>
      </c>
      <c r="BZ11" s="69" t="s">
        <v>117</v>
      </c>
      <c r="CA11" s="69" t="s">
        <v>117</v>
      </c>
      <c r="CB11" s="69" t="s">
        <v>117</v>
      </c>
      <c r="CC11" s="69" t="s">
        <v>117</v>
      </c>
      <c r="CD11" s="69" t="s">
        <v>117</v>
      </c>
      <c r="CE11" s="69" t="s">
        <v>117</v>
      </c>
      <c r="CF11" s="69" t="s">
        <v>117</v>
      </c>
      <c r="CG11" s="69" t="s">
        <v>117</v>
      </c>
      <c r="CH11" s="69" t="s">
        <v>117</v>
      </c>
      <c r="CI11" s="69" t="s">
        <v>117</v>
      </c>
      <c r="CJ11" s="69" t="s">
        <v>117</v>
      </c>
    </row>
    <row r="12" spans="1:88" s="41" customFormat="1" ht="85.5" customHeight="1" x14ac:dyDescent="0.25">
      <c r="A12" s="62" t="s">
        <v>84</v>
      </c>
      <c r="B12" s="62">
        <f t="shared" si="0"/>
        <v>3</v>
      </c>
      <c r="C12" s="59" t="s">
        <v>118</v>
      </c>
      <c r="D12" s="63" t="s">
        <v>86</v>
      </c>
      <c r="E12" s="64" t="s">
        <v>119</v>
      </c>
      <c r="F12" s="64" t="s">
        <v>120</v>
      </c>
      <c r="G12" s="65" t="s">
        <v>121</v>
      </c>
      <c r="H12" s="66" t="s">
        <v>90</v>
      </c>
      <c r="I12" s="67">
        <v>39327</v>
      </c>
      <c r="J12" s="67">
        <v>39448</v>
      </c>
      <c r="K12" s="65" t="s">
        <v>91</v>
      </c>
      <c r="L12" s="67" t="s">
        <v>92</v>
      </c>
      <c r="M12" s="73" t="s">
        <v>122</v>
      </c>
      <c r="N12" s="65" t="s">
        <v>93</v>
      </c>
      <c r="O12" s="65" t="s">
        <v>94</v>
      </c>
      <c r="P12" s="66" t="s">
        <v>123</v>
      </c>
      <c r="Q12" s="66" t="s">
        <v>113</v>
      </c>
      <c r="R12" s="66" t="s">
        <v>114</v>
      </c>
      <c r="S12" s="74" t="s">
        <v>124</v>
      </c>
      <c r="T12" s="66"/>
      <c r="U12" s="59" t="s">
        <v>100</v>
      </c>
      <c r="V12" s="59" t="str">
        <f>IF(ISBLANK(U12),"",IF(ISERROR(VLOOKUP(U12,[1]Справочники!$A$32:$B$87,2,FALSE)),"Группы полномочий",VLOOKUP(U12,[1]Справочники!$A$32:$B$87,2,FALSE)))</f>
        <v>2 - Поддержка экономики, малого и среднего предпринимательства</v>
      </c>
      <c r="W12" s="66" t="s">
        <v>102</v>
      </c>
      <c r="X12" s="66"/>
      <c r="Y12" s="68">
        <v>629</v>
      </c>
      <c r="Z12" s="68">
        <v>1050</v>
      </c>
      <c r="AA12" s="68">
        <v>1586</v>
      </c>
      <c r="AB12" s="68">
        <v>1721</v>
      </c>
      <c r="AC12" s="68">
        <v>340</v>
      </c>
      <c r="AD12" s="68">
        <v>330</v>
      </c>
      <c r="AE12" s="68">
        <v>331</v>
      </c>
      <c r="AF12" s="68">
        <v>55</v>
      </c>
      <c r="AG12" s="68">
        <v>0</v>
      </c>
      <c r="AH12" s="68">
        <v>30</v>
      </c>
      <c r="AI12" s="68">
        <v>98</v>
      </c>
      <c r="AJ12" s="68">
        <v>101</v>
      </c>
      <c r="AK12" s="68">
        <v>101</v>
      </c>
      <c r="AL12" s="68">
        <v>101</v>
      </c>
      <c r="AM12" s="68">
        <v>101</v>
      </c>
      <c r="AN12" s="68"/>
      <c r="AO12" s="68">
        <v>101</v>
      </c>
      <c r="AP12" s="68">
        <v>101</v>
      </c>
      <c r="AQ12" s="68">
        <v>101</v>
      </c>
      <c r="AR12" s="69">
        <v>0</v>
      </c>
      <c r="AS12" s="69">
        <v>1</v>
      </c>
      <c r="AT12" s="69">
        <v>2</v>
      </c>
      <c r="AU12" s="69">
        <v>1</v>
      </c>
      <c r="AV12" s="69">
        <v>1</v>
      </c>
      <c r="AW12" s="69">
        <v>1</v>
      </c>
      <c r="AX12" s="69" t="s">
        <v>117</v>
      </c>
      <c r="AY12" s="69" t="s">
        <v>117</v>
      </c>
      <c r="AZ12" s="69" t="s">
        <v>117</v>
      </c>
      <c r="BA12" s="69" t="s">
        <v>117</v>
      </c>
      <c r="BB12" s="69" t="s">
        <v>117</v>
      </c>
      <c r="BC12" s="69" t="s">
        <v>117</v>
      </c>
      <c r="BD12" s="69" t="s">
        <v>117</v>
      </c>
      <c r="BE12" s="69" t="s">
        <v>117</v>
      </c>
      <c r="BF12" s="69" t="s">
        <v>117</v>
      </c>
      <c r="BG12" s="69" t="s">
        <v>117</v>
      </c>
      <c r="BH12" s="69" t="s">
        <v>117</v>
      </c>
      <c r="BI12" s="69" t="s">
        <v>117</v>
      </c>
      <c r="BJ12" s="69" t="s">
        <v>103</v>
      </c>
      <c r="BK12" s="64" t="s">
        <v>104</v>
      </c>
      <c r="BL12" s="69" t="s">
        <v>117</v>
      </c>
      <c r="BM12" s="69" t="s">
        <v>117</v>
      </c>
      <c r="BN12" s="69" t="s">
        <v>117</v>
      </c>
      <c r="BO12" s="69" t="s">
        <v>117</v>
      </c>
      <c r="BP12" s="69" t="s">
        <v>117</v>
      </c>
      <c r="BQ12" s="69" t="s">
        <v>117</v>
      </c>
      <c r="BR12" s="69" t="s">
        <v>117</v>
      </c>
      <c r="BS12" s="69" t="s">
        <v>117</v>
      </c>
      <c r="BT12" s="69" t="s">
        <v>117</v>
      </c>
      <c r="BU12" s="69" t="s">
        <v>117</v>
      </c>
      <c r="BV12" s="69" t="s">
        <v>117</v>
      </c>
      <c r="BW12" s="69" t="s">
        <v>117</v>
      </c>
      <c r="BX12" s="69" t="s">
        <v>117</v>
      </c>
      <c r="BY12" s="69" t="s">
        <v>117</v>
      </c>
      <c r="BZ12" s="69" t="s">
        <v>117</v>
      </c>
      <c r="CA12" s="69" t="s">
        <v>117</v>
      </c>
      <c r="CB12" s="69" t="s">
        <v>117</v>
      </c>
      <c r="CC12" s="69" t="s">
        <v>117</v>
      </c>
      <c r="CD12" s="69" t="s">
        <v>117</v>
      </c>
      <c r="CE12" s="69" t="s">
        <v>117</v>
      </c>
      <c r="CF12" s="69" t="s">
        <v>117</v>
      </c>
      <c r="CG12" s="69" t="s">
        <v>117</v>
      </c>
      <c r="CH12" s="69" t="s">
        <v>117</v>
      </c>
      <c r="CI12" s="69" t="s">
        <v>117</v>
      </c>
      <c r="CJ12" s="69" t="s">
        <v>117</v>
      </c>
    </row>
    <row r="13" spans="1:88" s="41" customFormat="1" ht="127.5" x14ac:dyDescent="0.25">
      <c r="A13" s="62" t="s">
        <v>84</v>
      </c>
      <c r="B13" s="62">
        <f t="shared" si="0"/>
        <v>4</v>
      </c>
      <c r="C13" s="59" t="s">
        <v>125</v>
      </c>
      <c r="D13" s="63" t="s">
        <v>86</v>
      </c>
      <c r="E13" s="63" t="s">
        <v>535</v>
      </c>
      <c r="F13" s="64" t="s">
        <v>126</v>
      </c>
      <c r="G13" s="65" t="s">
        <v>127</v>
      </c>
      <c r="H13" s="65" t="s">
        <v>128</v>
      </c>
      <c r="I13" s="67">
        <v>37615</v>
      </c>
      <c r="J13" s="67">
        <v>37622</v>
      </c>
      <c r="K13" s="65" t="s">
        <v>109</v>
      </c>
      <c r="L13" s="67" t="s">
        <v>92</v>
      </c>
      <c r="M13" s="65" t="s">
        <v>129</v>
      </c>
      <c r="N13" s="65" t="s">
        <v>111</v>
      </c>
      <c r="O13" s="65" t="s">
        <v>130</v>
      </c>
      <c r="P13" s="66" t="s">
        <v>123</v>
      </c>
      <c r="Q13" s="66" t="s">
        <v>113</v>
      </c>
      <c r="R13" s="66" t="s">
        <v>114</v>
      </c>
      <c r="S13" s="64" t="s">
        <v>131</v>
      </c>
      <c r="T13" s="66"/>
      <c r="U13" s="59" t="s">
        <v>132</v>
      </c>
      <c r="V13" s="59" t="str">
        <f>IF(ISBLANK(U13),"",IF(ISERROR(VLOOKUP(U13,[1]Справочники!$A$32:$B$87,2,FALSE)),"Группы полномочий",VLOOKUP(U13,[1]Справочники!$A$32:$B$87,2,FALSE)))</f>
        <v>10 - Социальная поддержка населения</v>
      </c>
      <c r="W13" s="66" t="s">
        <v>133</v>
      </c>
      <c r="X13" s="66"/>
      <c r="Y13" s="68">
        <v>51131</v>
      </c>
      <c r="Z13" s="68">
        <v>34019</v>
      </c>
      <c r="AA13" s="68">
        <v>48481</v>
      </c>
      <c r="AB13" s="68">
        <v>60493</v>
      </c>
      <c r="AC13" s="68">
        <v>67805</v>
      </c>
      <c r="AD13" s="68">
        <v>16993</v>
      </c>
      <c r="AE13" s="68">
        <v>17251</v>
      </c>
      <c r="AF13" s="68">
        <v>25112</v>
      </c>
      <c r="AG13" s="68">
        <v>27536</v>
      </c>
      <c r="AH13" s="68">
        <v>34566</v>
      </c>
      <c r="AI13" s="68">
        <v>37289</v>
      </c>
      <c r="AJ13" s="68">
        <v>38111</v>
      </c>
      <c r="AK13" s="68">
        <v>42334</v>
      </c>
      <c r="AL13" s="68">
        <v>45977</v>
      </c>
      <c r="AM13" s="68">
        <v>46000</v>
      </c>
      <c r="AN13" s="68"/>
      <c r="AO13" s="68">
        <v>46000</v>
      </c>
      <c r="AP13" s="68">
        <v>46000</v>
      </c>
      <c r="AQ13" s="68">
        <v>46000</v>
      </c>
      <c r="AR13" s="69">
        <v>12234</v>
      </c>
      <c r="AS13" s="69">
        <v>15307</v>
      </c>
      <c r="AT13" s="69">
        <v>15874</v>
      </c>
      <c r="AU13" s="69">
        <v>16181</v>
      </c>
      <c r="AV13" s="69">
        <v>18319</v>
      </c>
      <c r="AW13" s="69">
        <v>20167</v>
      </c>
      <c r="AX13" s="69" t="s">
        <v>117</v>
      </c>
      <c r="AY13" s="69" t="s">
        <v>117</v>
      </c>
      <c r="AZ13" s="69" t="s">
        <v>117</v>
      </c>
      <c r="BA13" s="69" t="s">
        <v>117</v>
      </c>
      <c r="BB13" s="69" t="s">
        <v>117</v>
      </c>
      <c r="BC13" s="69" t="s">
        <v>117</v>
      </c>
      <c r="BD13" s="69" t="s">
        <v>117</v>
      </c>
      <c r="BE13" s="69" t="s">
        <v>117</v>
      </c>
      <c r="BF13" s="69" t="s">
        <v>117</v>
      </c>
      <c r="BG13" s="69" t="s">
        <v>117</v>
      </c>
      <c r="BH13" s="69" t="s">
        <v>117</v>
      </c>
      <c r="BI13" s="69" t="s">
        <v>117</v>
      </c>
      <c r="BJ13" s="69" t="s">
        <v>117</v>
      </c>
      <c r="BK13" s="69" t="s">
        <v>117</v>
      </c>
      <c r="BL13" s="69" t="s">
        <v>117</v>
      </c>
      <c r="BM13" s="69" t="s">
        <v>117</v>
      </c>
      <c r="BN13" s="69" t="s">
        <v>117</v>
      </c>
      <c r="BO13" s="69" t="s">
        <v>117</v>
      </c>
      <c r="BP13" s="69" t="s">
        <v>117</v>
      </c>
      <c r="BQ13" s="69" t="s">
        <v>117</v>
      </c>
      <c r="BR13" s="69" t="s">
        <v>117</v>
      </c>
      <c r="BS13" s="69" t="s">
        <v>117</v>
      </c>
      <c r="BT13" s="69" t="s">
        <v>117</v>
      </c>
      <c r="BU13" s="69" t="s">
        <v>117</v>
      </c>
      <c r="BV13" s="69" t="s">
        <v>117</v>
      </c>
      <c r="BW13" s="69" t="s">
        <v>117</v>
      </c>
      <c r="BX13" s="69" t="s">
        <v>117</v>
      </c>
      <c r="BY13" s="69" t="s">
        <v>117</v>
      </c>
      <c r="BZ13" s="69" t="s">
        <v>117</v>
      </c>
      <c r="CA13" s="69" t="s">
        <v>117</v>
      </c>
      <c r="CB13" s="69" t="s">
        <v>117</v>
      </c>
      <c r="CC13" s="69" t="s">
        <v>117</v>
      </c>
      <c r="CD13" s="69" t="s">
        <v>117</v>
      </c>
      <c r="CE13" s="69" t="s">
        <v>117</v>
      </c>
      <c r="CF13" s="69" t="s">
        <v>117</v>
      </c>
      <c r="CG13" s="69" t="s">
        <v>117</v>
      </c>
      <c r="CH13" s="69" t="s">
        <v>117</v>
      </c>
      <c r="CI13" s="69" t="s">
        <v>117</v>
      </c>
      <c r="CJ13" s="69" t="s">
        <v>117</v>
      </c>
    </row>
    <row r="14" spans="1:88" s="41" customFormat="1" ht="89.25" x14ac:dyDescent="0.25">
      <c r="A14" s="62" t="s">
        <v>84</v>
      </c>
      <c r="B14" s="62">
        <f t="shared" si="0"/>
        <v>5</v>
      </c>
      <c r="C14" s="59" t="s">
        <v>134</v>
      </c>
      <c r="D14" s="63" t="s">
        <v>86</v>
      </c>
      <c r="E14" s="63" t="s">
        <v>536</v>
      </c>
      <c r="F14" s="64" t="s">
        <v>135</v>
      </c>
      <c r="G14" s="65" t="s">
        <v>136</v>
      </c>
      <c r="H14" s="65" t="s">
        <v>137</v>
      </c>
      <c r="I14" s="67">
        <v>37615</v>
      </c>
      <c r="J14" s="67">
        <v>37622</v>
      </c>
      <c r="K14" s="65" t="s">
        <v>109</v>
      </c>
      <c r="L14" s="67" t="s">
        <v>92</v>
      </c>
      <c r="M14" s="65" t="s">
        <v>537</v>
      </c>
      <c r="N14" s="65" t="s">
        <v>111</v>
      </c>
      <c r="O14" s="65" t="s">
        <v>130</v>
      </c>
      <c r="P14" s="66" t="s">
        <v>123</v>
      </c>
      <c r="Q14" s="66" t="s">
        <v>113</v>
      </c>
      <c r="R14" s="66" t="s">
        <v>114</v>
      </c>
      <c r="S14" s="64" t="s">
        <v>131</v>
      </c>
      <c r="T14" s="66"/>
      <c r="U14" s="59" t="s">
        <v>132</v>
      </c>
      <c r="V14" s="59" t="s">
        <v>138</v>
      </c>
      <c r="W14" s="66" t="s">
        <v>133</v>
      </c>
      <c r="X14" s="66"/>
      <c r="Y14" s="68">
        <v>0</v>
      </c>
      <c r="Z14" s="68">
        <v>0</v>
      </c>
      <c r="AA14" s="68">
        <v>0</v>
      </c>
      <c r="AB14" s="68">
        <v>0</v>
      </c>
      <c r="AC14" s="68">
        <v>0</v>
      </c>
      <c r="AD14" s="68">
        <v>2260</v>
      </c>
      <c r="AE14" s="68">
        <v>1759</v>
      </c>
      <c r="AF14" s="68">
        <v>1762</v>
      </c>
      <c r="AG14" s="68">
        <v>2496</v>
      </c>
      <c r="AH14" s="68">
        <v>3151</v>
      </c>
      <c r="AI14" s="68">
        <v>2888</v>
      </c>
      <c r="AJ14" s="68">
        <v>2708</v>
      </c>
      <c r="AK14" s="68">
        <v>2581</v>
      </c>
      <c r="AL14" s="68">
        <v>2009</v>
      </c>
      <c r="AM14" s="68">
        <v>2500</v>
      </c>
      <c r="AN14" s="68"/>
      <c r="AO14" s="68">
        <v>2500</v>
      </c>
      <c r="AP14" s="68">
        <v>2500</v>
      </c>
      <c r="AQ14" s="68">
        <v>2500</v>
      </c>
      <c r="AR14" s="69">
        <v>1222</v>
      </c>
      <c r="AS14" s="69">
        <v>1428</v>
      </c>
      <c r="AT14" s="69">
        <v>1297</v>
      </c>
      <c r="AU14" s="69">
        <v>1184</v>
      </c>
      <c r="AV14" s="69">
        <v>1074</v>
      </c>
      <c r="AW14" s="69">
        <v>817</v>
      </c>
      <c r="AX14" s="69" t="s">
        <v>117</v>
      </c>
      <c r="AY14" s="69" t="s">
        <v>117</v>
      </c>
      <c r="AZ14" s="69" t="s">
        <v>117</v>
      </c>
      <c r="BA14" s="69" t="s">
        <v>117</v>
      </c>
      <c r="BB14" s="69" t="s">
        <v>117</v>
      </c>
      <c r="BC14" s="69" t="s">
        <v>117</v>
      </c>
      <c r="BD14" s="69" t="s">
        <v>117</v>
      </c>
      <c r="BE14" s="69" t="s">
        <v>117</v>
      </c>
      <c r="BF14" s="69" t="s">
        <v>117</v>
      </c>
      <c r="BG14" s="69" t="s">
        <v>117</v>
      </c>
      <c r="BH14" s="69" t="s">
        <v>117</v>
      </c>
      <c r="BI14" s="69" t="s">
        <v>117</v>
      </c>
      <c r="BJ14" s="69" t="s">
        <v>117</v>
      </c>
      <c r="BK14" s="69" t="s">
        <v>117</v>
      </c>
      <c r="BL14" s="69" t="s">
        <v>117</v>
      </c>
      <c r="BM14" s="69" t="s">
        <v>117</v>
      </c>
      <c r="BN14" s="69" t="s">
        <v>117</v>
      </c>
      <c r="BO14" s="69" t="s">
        <v>117</v>
      </c>
      <c r="BP14" s="69" t="s">
        <v>117</v>
      </c>
      <c r="BQ14" s="69" t="s">
        <v>117</v>
      </c>
      <c r="BR14" s="69" t="s">
        <v>117</v>
      </c>
      <c r="BS14" s="69" t="s">
        <v>117</v>
      </c>
      <c r="BT14" s="69" t="s">
        <v>117</v>
      </c>
      <c r="BU14" s="69" t="s">
        <v>117</v>
      </c>
      <c r="BV14" s="69" t="s">
        <v>117</v>
      </c>
      <c r="BW14" s="69" t="s">
        <v>117</v>
      </c>
      <c r="BX14" s="69" t="s">
        <v>117</v>
      </c>
      <c r="BY14" s="69" t="s">
        <v>117</v>
      </c>
      <c r="BZ14" s="69" t="s">
        <v>117</v>
      </c>
      <c r="CA14" s="69" t="s">
        <v>117</v>
      </c>
      <c r="CB14" s="69" t="s">
        <v>117</v>
      </c>
      <c r="CC14" s="69" t="s">
        <v>117</v>
      </c>
      <c r="CD14" s="69" t="s">
        <v>117</v>
      </c>
      <c r="CE14" s="69" t="s">
        <v>117</v>
      </c>
      <c r="CF14" s="69" t="s">
        <v>117</v>
      </c>
      <c r="CG14" s="69" t="s">
        <v>117</v>
      </c>
      <c r="CH14" s="69" t="s">
        <v>117</v>
      </c>
      <c r="CI14" s="69" t="s">
        <v>117</v>
      </c>
      <c r="CJ14" s="69" t="s">
        <v>117</v>
      </c>
    </row>
    <row r="15" spans="1:88" s="41" customFormat="1" ht="89.25" x14ac:dyDescent="0.25">
      <c r="A15" s="62" t="s">
        <v>84</v>
      </c>
      <c r="B15" s="62">
        <f t="shared" si="0"/>
        <v>6</v>
      </c>
      <c r="C15" s="59" t="s">
        <v>139</v>
      </c>
      <c r="D15" s="63" t="s">
        <v>86</v>
      </c>
      <c r="E15" s="63" t="s">
        <v>536</v>
      </c>
      <c r="F15" s="64" t="s">
        <v>140</v>
      </c>
      <c r="G15" s="65" t="s">
        <v>136</v>
      </c>
      <c r="H15" s="73" t="s">
        <v>141</v>
      </c>
      <c r="I15" s="67">
        <v>37615</v>
      </c>
      <c r="J15" s="67">
        <v>37622</v>
      </c>
      <c r="K15" s="65" t="s">
        <v>109</v>
      </c>
      <c r="L15" s="67" t="s">
        <v>92</v>
      </c>
      <c r="M15" s="65" t="s">
        <v>142</v>
      </c>
      <c r="N15" s="65" t="s">
        <v>111</v>
      </c>
      <c r="O15" s="65" t="s">
        <v>130</v>
      </c>
      <c r="P15" s="66" t="s">
        <v>123</v>
      </c>
      <c r="Q15" s="66" t="s">
        <v>113</v>
      </c>
      <c r="R15" s="66" t="s">
        <v>114</v>
      </c>
      <c r="S15" s="64" t="s">
        <v>131</v>
      </c>
      <c r="T15" s="66"/>
      <c r="U15" s="59" t="s">
        <v>132</v>
      </c>
      <c r="V15" s="59" t="s">
        <v>138</v>
      </c>
      <c r="W15" s="66" t="s">
        <v>133</v>
      </c>
      <c r="X15" s="66"/>
      <c r="Y15" s="68">
        <v>0</v>
      </c>
      <c r="Z15" s="68">
        <v>0</v>
      </c>
      <c r="AA15" s="68">
        <v>0</v>
      </c>
      <c r="AB15" s="68">
        <v>0</v>
      </c>
      <c r="AC15" s="68">
        <v>0</v>
      </c>
      <c r="AD15" s="68">
        <v>27409</v>
      </c>
      <c r="AE15" s="68">
        <v>27940</v>
      </c>
      <c r="AF15" s="68">
        <v>28731</v>
      </c>
      <c r="AG15" s="68">
        <v>35193</v>
      </c>
      <c r="AH15" s="68">
        <v>44685</v>
      </c>
      <c r="AI15" s="68">
        <v>48399</v>
      </c>
      <c r="AJ15" s="68">
        <v>50261</v>
      </c>
      <c r="AK15" s="68">
        <v>50741</v>
      </c>
      <c r="AL15" s="68">
        <v>52438</v>
      </c>
      <c r="AM15" s="68">
        <v>52400</v>
      </c>
      <c r="AN15" s="68"/>
      <c r="AO15" s="68">
        <v>52400</v>
      </c>
      <c r="AP15" s="68">
        <v>52400</v>
      </c>
      <c r="AQ15" s="68">
        <v>52400</v>
      </c>
      <c r="AR15" s="69">
        <v>21030</v>
      </c>
      <c r="AS15" s="69">
        <v>24781</v>
      </c>
      <c r="AT15" s="69">
        <v>26207</v>
      </c>
      <c r="AU15" s="69">
        <v>26717</v>
      </c>
      <c r="AV15" s="69">
        <v>27202</v>
      </c>
      <c r="AW15" s="69">
        <v>27551</v>
      </c>
      <c r="AX15" s="69" t="s">
        <v>117</v>
      </c>
      <c r="AY15" s="69" t="s">
        <v>117</v>
      </c>
      <c r="AZ15" s="69" t="s">
        <v>117</v>
      </c>
      <c r="BA15" s="69" t="s">
        <v>117</v>
      </c>
      <c r="BB15" s="69" t="s">
        <v>117</v>
      </c>
      <c r="BC15" s="69" t="s">
        <v>117</v>
      </c>
      <c r="BD15" s="69" t="s">
        <v>117</v>
      </c>
      <c r="BE15" s="69" t="s">
        <v>117</v>
      </c>
      <c r="BF15" s="69" t="s">
        <v>117</v>
      </c>
      <c r="BG15" s="69" t="s">
        <v>117</v>
      </c>
      <c r="BH15" s="69" t="s">
        <v>117</v>
      </c>
      <c r="BI15" s="69" t="s">
        <v>117</v>
      </c>
      <c r="BJ15" s="69" t="s">
        <v>117</v>
      </c>
      <c r="BK15" s="69" t="s">
        <v>117</v>
      </c>
      <c r="BL15" s="69" t="s">
        <v>117</v>
      </c>
      <c r="BM15" s="69" t="s">
        <v>117</v>
      </c>
      <c r="BN15" s="69" t="s">
        <v>117</v>
      </c>
      <c r="BO15" s="69" t="s">
        <v>117</v>
      </c>
      <c r="BP15" s="69" t="s">
        <v>117</v>
      </c>
      <c r="BQ15" s="69" t="s">
        <v>117</v>
      </c>
      <c r="BR15" s="69" t="s">
        <v>117</v>
      </c>
      <c r="BS15" s="69" t="s">
        <v>117</v>
      </c>
      <c r="BT15" s="69" t="s">
        <v>117</v>
      </c>
      <c r="BU15" s="69" t="s">
        <v>117</v>
      </c>
      <c r="BV15" s="69" t="s">
        <v>117</v>
      </c>
      <c r="BW15" s="69" t="s">
        <v>117</v>
      </c>
      <c r="BX15" s="69" t="s">
        <v>117</v>
      </c>
      <c r="BY15" s="69" t="s">
        <v>117</v>
      </c>
      <c r="BZ15" s="69" t="s">
        <v>117</v>
      </c>
      <c r="CA15" s="69" t="s">
        <v>117</v>
      </c>
      <c r="CB15" s="69" t="s">
        <v>117</v>
      </c>
      <c r="CC15" s="69" t="s">
        <v>117</v>
      </c>
      <c r="CD15" s="69" t="s">
        <v>117</v>
      </c>
      <c r="CE15" s="69" t="s">
        <v>117</v>
      </c>
      <c r="CF15" s="69" t="s">
        <v>117</v>
      </c>
      <c r="CG15" s="69" t="s">
        <v>117</v>
      </c>
      <c r="CH15" s="69" t="s">
        <v>117</v>
      </c>
      <c r="CI15" s="69" t="s">
        <v>117</v>
      </c>
      <c r="CJ15" s="69" t="s">
        <v>117</v>
      </c>
    </row>
    <row r="16" spans="1:88" s="41" customFormat="1" ht="229.5" customHeight="1" x14ac:dyDescent="0.25">
      <c r="A16" s="62" t="s">
        <v>84</v>
      </c>
      <c r="B16" s="62">
        <f t="shared" si="0"/>
        <v>7</v>
      </c>
      <c r="C16" s="59" t="s">
        <v>143</v>
      </c>
      <c r="D16" s="63" t="s">
        <v>86</v>
      </c>
      <c r="E16" s="63" t="s">
        <v>538</v>
      </c>
      <c r="F16" s="64" t="s">
        <v>144</v>
      </c>
      <c r="G16" s="65" t="s">
        <v>145</v>
      </c>
      <c r="H16" s="65" t="s">
        <v>146</v>
      </c>
      <c r="I16" s="67">
        <v>41052</v>
      </c>
      <c r="J16" s="67">
        <v>41275</v>
      </c>
      <c r="K16" s="65" t="s">
        <v>109</v>
      </c>
      <c r="L16" s="67" t="s">
        <v>92</v>
      </c>
      <c r="M16" s="65" t="s">
        <v>147</v>
      </c>
      <c r="N16" s="65" t="s">
        <v>111</v>
      </c>
      <c r="O16" s="65" t="s">
        <v>130</v>
      </c>
      <c r="P16" s="66" t="s">
        <v>123</v>
      </c>
      <c r="Q16" s="66" t="s">
        <v>113</v>
      </c>
      <c r="R16" s="66" t="s">
        <v>114</v>
      </c>
      <c r="S16" s="64" t="s">
        <v>131</v>
      </c>
      <c r="T16" s="66"/>
      <c r="U16" s="59" t="s">
        <v>132</v>
      </c>
      <c r="V16" s="59" t="s">
        <v>138</v>
      </c>
      <c r="W16" s="66" t="s">
        <v>133</v>
      </c>
      <c r="X16" s="66"/>
      <c r="Y16" s="68" t="s">
        <v>117</v>
      </c>
      <c r="Z16" s="68" t="s">
        <v>117</v>
      </c>
      <c r="AA16" s="68" t="s">
        <v>117</v>
      </c>
      <c r="AB16" s="68" t="s">
        <v>117</v>
      </c>
      <c r="AC16" s="68" t="s">
        <v>117</v>
      </c>
      <c r="AD16" s="68">
        <v>27715</v>
      </c>
      <c r="AE16" s="68">
        <v>31645</v>
      </c>
      <c r="AF16" s="68">
        <v>36214</v>
      </c>
      <c r="AG16" s="68">
        <v>41298</v>
      </c>
      <c r="AH16" s="68">
        <v>44147</v>
      </c>
      <c r="AI16" s="68">
        <v>45686</v>
      </c>
      <c r="AJ16" s="68">
        <v>42430</v>
      </c>
      <c r="AK16" s="68">
        <v>38349</v>
      </c>
      <c r="AL16" s="68">
        <v>46948</v>
      </c>
      <c r="AM16" s="68">
        <v>47000</v>
      </c>
      <c r="AN16" s="68"/>
      <c r="AO16" s="68">
        <v>47000</v>
      </c>
      <c r="AP16" s="68">
        <v>47000</v>
      </c>
      <c r="AQ16" s="68">
        <v>47000</v>
      </c>
      <c r="AR16" s="69">
        <v>8735</v>
      </c>
      <c r="AS16" s="69">
        <v>8879</v>
      </c>
      <c r="AT16" s="69">
        <v>9090</v>
      </c>
      <c r="AU16" s="69">
        <v>9512</v>
      </c>
      <c r="AV16" s="69">
        <v>7694</v>
      </c>
      <c r="AW16" s="69">
        <v>10235</v>
      </c>
      <c r="AX16" s="69" t="s">
        <v>117</v>
      </c>
      <c r="AY16" s="69" t="s">
        <v>117</v>
      </c>
      <c r="AZ16" s="69" t="s">
        <v>117</v>
      </c>
      <c r="BA16" s="69" t="s">
        <v>117</v>
      </c>
      <c r="BB16" s="69" t="s">
        <v>117</v>
      </c>
      <c r="BC16" s="69" t="s">
        <v>117</v>
      </c>
      <c r="BD16" s="69" t="s">
        <v>117</v>
      </c>
      <c r="BE16" s="69" t="s">
        <v>117</v>
      </c>
      <c r="BF16" s="69" t="s">
        <v>117</v>
      </c>
      <c r="BG16" s="69" t="s">
        <v>117</v>
      </c>
      <c r="BH16" s="69" t="s">
        <v>117</v>
      </c>
      <c r="BI16" s="69" t="s">
        <v>117</v>
      </c>
      <c r="BJ16" s="69" t="s">
        <v>117</v>
      </c>
      <c r="BK16" s="69" t="s">
        <v>117</v>
      </c>
      <c r="BL16" s="69" t="s">
        <v>117</v>
      </c>
      <c r="BM16" s="69" t="s">
        <v>117</v>
      </c>
      <c r="BN16" s="69" t="s">
        <v>117</v>
      </c>
      <c r="BO16" s="69" t="s">
        <v>117</v>
      </c>
      <c r="BP16" s="69" t="s">
        <v>117</v>
      </c>
      <c r="BQ16" s="69" t="s">
        <v>117</v>
      </c>
      <c r="BR16" s="69" t="s">
        <v>117</v>
      </c>
      <c r="BS16" s="69" t="s">
        <v>117</v>
      </c>
      <c r="BT16" s="69" t="s">
        <v>117</v>
      </c>
      <c r="BU16" s="69" t="s">
        <v>117</v>
      </c>
      <c r="BV16" s="69" t="s">
        <v>117</v>
      </c>
      <c r="BW16" s="69" t="s">
        <v>117</v>
      </c>
      <c r="BX16" s="69" t="s">
        <v>117</v>
      </c>
      <c r="BY16" s="69" t="s">
        <v>117</v>
      </c>
      <c r="BZ16" s="69" t="s">
        <v>117</v>
      </c>
      <c r="CA16" s="69" t="s">
        <v>117</v>
      </c>
      <c r="CB16" s="69" t="s">
        <v>117</v>
      </c>
      <c r="CC16" s="69" t="s">
        <v>117</v>
      </c>
      <c r="CD16" s="69" t="s">
        <v>117</v>
      </c>
      <c r="CE16" s="69" t="s">
        <v>117</v>
      </c>
      <c r="CF16" s="69" t="s">
        <v>117</v>
      </c>
      <c r="CG16" s="69" t="s">
        <v>117</v>
      </c>
      <c r="CH16" s="69" t="s">
        <v>117</v>
      </c>
      <c r="CI16" s="69" t="s">
        <v>117</v>
      </c>
      <c r="CJ16" s="69" t="s">
        <v>117</v>
      </c>
    </row>
    <row r="17" spans="1:88" s="41" customFormat="1" ht="204" x14ac:dyDescent="0.25">
      <c r="A17" s="62" t="s">
        <v>84</v>
      </c>
      <c r="B17" s="62">
        <f t="shared" si="0"/>
        <v>8</v>
      </c>
      <c r="C17" s="73" t="s">
        <v>148</v>
      </c>
      <c r="D17" s="63" t="s">
        <v>86</v>
      </c>
      <c r="E17" s="63" t="s">
        <v>536</v>
      </c>
      <c r="F17" s="64" t="s">
        <v>149</v>
      </c>
      <c r="G17" s="65" t="s">
        <v>150</v>
      </c>
      <c r="H17" s="65" t="s">
        <v>151</v>
      </c>
      <c r="I17" s="67">
        <v>41636</v>
      </c>
      <c r="J17" s="67">
        <v>41640</v>
      </c>
      <c r="K17" s="65" t="s">
        <v>109</v>
      </c>
      <c r="L17" s="67" t="s">
        <v>92</v>
      </c>
      <c r="M17" s="65" t="s">
        <v>152</v>
      </c>
      <c r="N17" s="65" t="s">
        <v>111</v>
      </c>
      <c r="O17" s="65" t="s">
        <v>130</v>
      </c>
      <c r="P17" s="66" t="s">
        <v>123</v>
      </c>
      <c r="Q17" s="66" t="s">
        <v>113</v>
      </c>
      <c r="R17" s="66" t="s">
        <v>114</v>
      </c>
      <c r="S17" s="64" t="s">
        <v>131</v>
      </c>
      <c r="T17" s="66"/>
      <c r="U17" s="59" t="s">
        <v>132</v>
      </c>
      <c r="V17" s="59" t="s">
        <v>138</v>
      </c>
      <c r="W17" s="66" t="s">
        <v>133</v>
      </c>
      <c r="X17" s="66"/>
      <c r="Y17" s="68" t="s">
        <v>117</v>
      </c>
      <c r="Z17" s="68" t="s">
        <v>117</v>
      </c>
      <c r="AA17" s="68" t="s">
        <v>117</v>
      </c>
      <c r="AB17" s="68" t="s">
        <v>117</v>
      </c>
      <c r="AC17" s="68" t="s">
        <v>117</v>
      </c>
      <c r="AD17" s="68">
        <v>24</v>
      </c>
      <c r="AE17" s="68">
        <v>105</v>
      </c>
      <c r="AF17" s="68">
        <v>85</v>
      </c>
      <c r="AG17" s="68">
        <v>752</v>
      </c>
      <c r="AH17" s="68">
        <v>1447</v>
      </c>
      <c r="AI17" s="68">
        <v>1169</v>
      </c>
      <c r="AJ17" s="68">
        <v>667</v>
      </c>
      <c r="AK17" s="68">
        <v>14</v>
      </c>
      <c r="AL17" s="68">
        <v>8</v>
      </c>
      <c r="AM17" s="68">
        <v>20</v>
      </c>
      <c r="AN17" s="68"/>
      <c r="AO17" s="68">
        <v>20</v>
      </c>
      <c r="AP17" s="68">
        <v>20</v>
      </c>
      <c r="AQ17" s="68">
        <v>20</v>
      </c>
      <c r="AR17" s="69">
        <v>417</v>
      </c>
      <c r="AS17" s="69">
        <v>675</v>
      </c>
      <c r="AT17" s="69">
        <v>539</v>
      </c>
      <c r="AU17" s="69">
        <v>316</v>
      </c>
      <c r="AV17" s="69">
        <v>5</v>
      </c>
      <c r="AW17" s="69">
        <v>3</v>
      </c>
      <c r="AX17" s="69" t="s">
        <v>117</v>
      </c>
      <c r="AY17" s="69" t="s">
        <v>117</v>
      </c>
      <c r="AZ17" s="69" t="s">
        <v>117</v>
      </c>
      <c r="BA17" s="69" t="s">
        <v>117</v>
      </c>
      <c r="BB17" s="69" t="s">
        <v>117</v>
      </c>
      <c r="BC17" s="69" t="s">
        <v>117</v>
      </c>
      <c r="BD17" s="69" t="s">
        <v>117</v>
      </c>
      <c r="BE17" s="69" t="s">
        <v>117</v>
      </c>
      <c r="BF17" s="69" t="s">
        <v>117</v>
      </c>
      <c r="BG17" s="69" t="s">
        <v>117</v>
      </c>
      <c r="BH17" s="69" t="s">
        <v>117</v>
      </c>
      <c r="BI17" s="69" t="s">
        <v>117</v>
      </c>
      <c r="BJ17" s="69" t="s">
        <v>117</v>
      </c>
      <c r="BK17" s="69" t="s">
        <v>117</v>
      </c>
      <c r="BL17" s="69" t="s">
        <v>117</v>
      </c>
      <c r="BM17" s="69" t="s">
        <v>117</v>
      </c>
      <c r="BN17" s="69" t="s">
        <v>117</v>
      </c>
      <c r="BO17" s="69" t="s">
        <v>117</v>
      </c>
      <c r="BP17" s="69" t="s">
        <v>117</v>
      </c>
      <c r="BQ17" s="69" t="s">
        <v>117</v>
      </c>
      <c r="BR17" s="69" t="s">
        <v>117</v>
      </c>
      <c r="BS17" s="69" t="s">
        <v>117</v>
      </c>
      <c r="BT17" s="69" t="s">
        <v>117</v>
      </c>
      <c r="BU17" s="69" t="s">
        <v>117</v>
      </c>
      <c r="BV17" s="69" t="s">
        <v>117</v>
      </c>
      <c r="BW17" s="69" t="s">
        <v>117</v>
      </c>
      <c r="BX17" s="69" t="s">
        <v>117</v>
      </c>
      <c r="BY17" s="69" t="s">
        <v>117</v>
      </c>
      <c r="BZ17" s="69" t="s">
        <v>117</v>
      </c>
      <c r="CA17" s="69" t="s">
        <v>117</v>
      </c>
      <c r="CB17" s="69" t="s">
        <v>117</v>
      </c>
      <c r="CC17" s="69" t="s">
        <v>117</v>
      </c>
      <c r="CD17" s="69" t="s">
        <v>117</v>
      </c>
      <c r="CE17" s="69" t="s">
        <v>117</v>
      </c>
      <c r="CF17" s="69" t="s">
        <v>117</v>
      </c>
      <c r="CG17" s="69" t="s">
        <v>117</v>
      </c>
      <c r="CH17" s="69" t="s">
        <v>117</v>
      </c>
      <c r="CI17" s="69" t="s">
        <v>117</v>
      </c>
      <c r="CJ17" s="69" t="s">
        <v>117</v>
      </c>
    </row>
    <row r="18" spans="1:88" s="41" customFormat="1" ht="127.5" x14ac:dyDescent="0.25">
      <c r="A18" s="62" t="s">
        <v>84</v>
      </c>
      <c r="B18" s="62">
        <f t="shared" si="0"/>
        <v>9</v>
      </c>
      <c r="C18" s="59" t="s">
        <v>153</v>
      </c>
      <c r="D18" s="63" t="s">
        <v>86</v>
      </c>
      <c r="E18" s="63" t="s">
        <v>587</v>
      </c>
      <c r="F18" s="63" t="s">
        <v>154</v>
      </c>
      <c r="G18" s="65" t="s">
        <v>155</v>
      </c>
      <c r="H18" s="65" t="s">
        <v>156</v>
      </c>
      <c r="I18" s="67">
        <v>42122</v>
      </c>
      <c r="J18" s="67">
        <v>42152</v>
      </c>
      <c r="K18" s="61" t="s">
        <v>157</v>
      </c>
      <c r="L18" s="67">
        <v>46388</v>
      </c>
      <c r="M18" s="65" t="s">
        <v>158</v>
      </c>
      <c r="N18" s="65" t="s">
        <v>93</v>
      </c>
      <c r="O18" s="65" t="s">
        <v>159</v>
      </c>
      <c r="P18" s="66" t="s">
        <v>160</v>
      </c>
      <c r="Q18" s="66" t="s">
        <v>161</v>
      </c>
      <c r="R18" s="66" t="s">
        <v>162</v>
      </c>
      <c r="S18" s="66" t="s">
        <v>163</v>
      </c>
      <c r="T18" s="66" t="s">
        <v>164</v>
      </c>
      <c r="U18" s="59" t="s">
        <v>100</v>
      </c>
      <c r="V18" s="59" t="str">
        <f>IF(ISBLANK(U18),"",IF(ISERROR(VLOOKUP(U18,[1]Справочники!$A$32:$B$87,2,FALSE)),"Группы полномочий",VLOOKUP(U18,[1]Справочники!$A$32:$B$87,2,FALSE)))</f>
        <v>2 - Поддержка экономики, малого и среднего предпринимательства</v>
      </c>
      <c r="W18" s="66" t="s">
        <v>165</v>
      </c>
      <c r="X18" s="66"/>
      <c r="Y18" s="68" t="s">
        <v>117</v>
      </c>
      <c r="Z18" s="68" t="s">
        <v>117</v>
      </c>
      <c r="AA18" s="68" t="s">
        <v>117</v>
      </c>
      <c r="AB18" s="68" t="s">
        <v>117</v>
      </c>
      <c r="AC18" s="68">
        <v>0</v>
      </c>
      <c r="AD18" s="68">
        <v>4067</v>
      </c>
      <c r="AE18" s="68">
        <v>8880</v>
      </c>
      <c r="AF18" s="68">
        <v>6647</v>
      </c>
      <c r="AG18" s="68">
        <v>2875</v>
      </c>
      <c r="AH18" s="68">
        <v>3788</v>
      </c>
      <c r="AI18" s="68">
        <v>6704</v>
      </c>
      <c r="AJ18" s="68">
        <v>26008</v>
      </c>
      <c r="AK18" s="68">
        <v>14031</v>
      </c>
      <c r="AL18" s="68">
        <v>10568</v>
      </c>
      <c r="AM18" s="68">
        <v>20000</v>
      </c>
      <c r="AN18" s="68"/>
      <c r="AO18" s="68">
        <v>20000</v>
      </c>
      <c r="AP18" s="68" t="s">
        <v>117</v>
      </c>
      <c r="AQ18" s="68" t="s">
        <v>117</v>
      </c>
      <c r="AR18" s="69">
        <v>27</v>
      </c>
      <c r="AS18" s="69">
        <v>22</v>
      </c>
      <c r="AT18" s="69">
        <v>29</v>
      </c>
      <c r="AU18" s="69">
        <v>82</v>
      </c>
      <c r="AV18" s="69">
        <v>48</v>
      </c>
      <c r="AW18" s="69">
        <v>32</v>
      </c>
      <c r="AX18" s="69" t="s">
        <v>117</v>
      </c>
      <c r="AY18" s="69" t="s">
        <v>117</v>
      </c>
      <c r="AZ18" s="69" t="s">
        <v>117</v>
      </c>
      <c r="BA18" s="69" t="s">
        <v>117</v>
      </c>
      <c r="BB18" s="69" t="s">
        <v>117</v>
      </c>
      <c r="BC18" s="69" t="s">
        <v>117</v>
      </c>
      <c r="BD18" s="69" t="s">
        <v>117</v>
      </c>
      <c r="BE18" s="69" t="s">
        <v>117</v>
      </c>
      <c r="BF18" s="69" t="s">
        <v>117</v>
      </c>
      <c r="BG18" s="69" t="s">
        <v>117</v>
      </c>
      <c r="BH18" s="69" t="s">
        <v>117</v>
      </c>
      <c r="BI18" s="69" t="s">
        <v>117</v>
      </c>
      <c r="BJ18" s="69" t="s">
        <v>103</v>
      </c>
      <c r="BK18" s="69" t="s">
        <v>166</v>
      </c>
      <c r="BL18" s="69" t="s">
        <v>117</v>
      </c>
      <c r="BM18" s="69" t="s">
        <v>117</v>
      </c>
      <c r="BN18" s="69" t="s">
        <v>117</v>
      </c>
      <c r="BO18" s="69" t="s">
        <v>117</v>
      </c>
      <c r="BP18" s="69" t="s">
        <v>117</v>
      </c>
      <c r="BQ18" s="69" t="s">
        <v>117</v>
      </c>
      <c r="BR18" s="69" t="s">
        <v>117</v>
      </c>
      <c r="BS18" s="69" t="s">
        <v>117</v>
      </c>
      <c r="BT18" s="69" t="s">
        <v>117</v>
      </c>
      <c r="BU18" s="69" t="s">
        <v>117</v>
      </c>
      <c r="BV18" s="69" t="s">
        <v>117</v>
      </c>
      <c r="BW18" s="69" t="s">
        <v>117</v>
      </c>
      <c r="BX18" s="69" t="s">
        <v>117</v>
      </c>
      <c r="BY18" s="69" t="s">
        <v>117</v>
      </c>
      <c r="BZ18" s="69" t="s">
        <v>117</v>
      </c>
      <c r="CA18" s="69" t="s">
        <v>117</v>
      </c>
      <c r="CB18" s="69" t="s">
        <v>117</v>
      </c>
      <c r="CC18" s="69" t="s">
        <v>117</v>
      </c>
      <c r="CD18" s="69" t="s">
        <v>117</v>
      </c>
      <c r="CE18" s="69" t="s">
        <v>117</v>
      </c>
      <c r="CF18" s="69" t="s">
        <v>117</v>
      </c>
      <c r="CG18" s="69" t="s">
        <v>117</v>
      </c>
      <c r="CH18" s="69" t="s">
        <v>117</v>
      </c>
      <c r="CI18" s="69" t="s">
        <v>117</v>
      </c>
      <c r="CJ18" s="69" t="s">
        <v>117</v>
      </c>
    </row>
    <row r="19" spans="1:88" s="41" customFormat="1" ht="76.5" x14ac:dyDescent="0.25">
      <c r="A19" s="62" t="s">
        <v>84</v>
      </c>
      <c r="B19" s="62">
        <f t="shared" si="0"/>
        <v>10</v>
      </c>
      <c r="C19" s="59" t="s">
        <v>167</v>
      </c>
      <c r="D19" s="63" t="s">
        <v>86</v>
      </c>
      <c r="E19" s="64" t="s">
        <v>168</v>
      </c>
      <c r="F19" s="63" t="s">
        <v>169</v>
      </c>
      <c r="G19" s="62" t="s">
        <v>170</v>
      </c>
      <c r="H19" s="65" t="s">
        <v>171</v>
      </c>
      <c r="I19" s="67">
        <v>42363</v>
      </c>
      <c r="J19" s="67">
        <v>42370</v>
      </c>
      <c r="K19" s="65" t="s">
        <v>109</v>
      </c>
      <c r="L19" s="67">
        <v>46388</v>
      </c>
      <c r="M19" s="65" t="s">
        <v>172</v>
      </c>
      <c r="N19" s="65" t="s">
        <v>93</v>
      </c>
      <c r="O19" s="65" t="s">
        <v>159</v>
      </c>
      <c r="P19" s="66" t="s">
        <v>160</v>
      </c>
      <c r="Q19" s="66" t="s">
        <v>173</v>
      </c>
      <c r="R19" s="66" t="s">
        <v>174</v>
      </c>
      <c r="S19" s="66" t="s">
        <v>163</v>
      </c>
      <c r="T19" s="75" t="s">
        <v>175</v>
      </c>
      <c r="U19" s="59" t="s">
        <v>100</v>
      </c>
      <c r="V19" s="59" t="s">
        <v>101</v>
      </c>
      <c r="W19" s="66" t="s">
        <v>176</v>
      </c>
      <c r="X19" s="66"/>
      <c r="Y19" s="68" t="s">
        <v>117</v>
      </c>
      <c r="Z19" s="68" t="s">
        <v>117</v>
      </c>
      <c r="AA19" s="68" t="s">
        <v>117</v>
      </c>
      <c r="AB19" s="68" t="s">
        <v>117</v>
      </c>
      <c r="AC19" s="68">
        <v>0</v>
      </c>
      <c r="AD19" s="68">
        <v>10790</v>
      </c>
      <c r="AE19" s="68">
        <v>8370</v>
      </c>
      <c r="AF19" s="68">
        <v>6382</v>
      </c>
      <c r="AG19" s="68">
        <v>14004</v>
      </c>
      <c r="AH19" s="68">
        <v>363911</v>
      </c>
      <c r="AI19" s="68">
        <v>91855</v>
      </c>
      <c r="AJ19" s="68">
        <v>133067</v>
      </c>
      <c r="AK19" s="68">
        <v>35898</v>
      </c>
      <c r="AL19" s="68">
        <v>58690</v>
      </c>
      <c r="AM19" s="68">
        <v>50000</v>
      </c>
      <c r="AN19" s="68"/>
      <c r="AO19" s="68">
        <v>50000</v>
      </c>
      <c r="AP19" s="68">
        <v>50000</v>
      </c>
      <c r="AQ19" s="68">
        <v>50000</v>
      </c>
      <c r="AR19" s="69">
        <v>53</v>
      </c>
      <c r="AS19" s="69">
        <v>1289</v>
      </c>
      <c r="AT19" s="69">
        <v>95</v>
      </c>
      <c r="AU19" s="69">
        <v>106</v>
      </c>
      <c r="AV19" s="69">
        <v>55</v>
      </c>
      <c r="AW19" s="69">
        <v>241</v>
      </c>
      <c r="AX19" s="69" t="s">
        <v>117</v>
      </c>
      <c r="AY19" s="69" t="s">
        <v>117</v>
      </c>
      <c r="AZ19" s="69" t="s">
        <v>117</v>
      </c>
      <c r="BA19" s="69" t="s">
        <v>117</v>
      </c>
      <c r="BB19" s="69" t="s">
        <v>117</v>
      </c>
      <c r="BC19" s="69" t="s">
        <v>117</v>
      </c>
      <c r="BD19" s="69" t="s">
        <v>117</v>
      </c>
      <c r="BE19" s="69" t="s">
        <v>117</v>
      </c>
      <c r="BF19" s="69" t="s">
        <v>117</v>
      </c>
      <c r="BG19" s="69" t="s">
        <v>117</v>
      </c>
      <c r="BH19" s="69" t="s">
        <v>117</v>
      </c>
      <c r="BI19" s="69" t="s">
        <v>117</v>
      </c>
      <c r="BJ19" s="69" t="s">
        <v>103</v>
      </c>
      <c r="BK19" s="69" t="s">
        <v>166</v>
      </c>
      <c r="BL19" s="69" t="s">
        <v>117</v>
      </c>
      <c r="BM19" s="69" t="s">
        <v>117</v>
      </c>
      <c r="BN19" s="69" t="s">
        <v>117</v>
      </c>
      <c r="BO19" s="69" t="s">
        <v>117</v>
      </c>
      <c r="BP19" s="69" t="s">
        <v>117</v>
      </c>
      <c r="BQ19" s="69" t="s">
        <v>117</v>
      </c>
      <c r="BR19" s="69" t="s">
        <v>117</v>
      </c>
      <c r="BS19" s="69" t="s">
        <v>117</v>
      </c>
      <c r="BT19" s="69" t="s">
        <v>117</v>
      </c>
      <c r="BU19" s="69" t="s">
        <v>117</v>
      </c>
      <c r="BV19" s="69" t="s">
        <v>117</v>
      </c>
      <c r="BW19" s="69" t="s">
        <v>117</v>
      </c>
      <c r="BX19" s="69" t="s">
        <v>117</v>
      </c>
      <c r="BY19" s="69" t="s">
        <v>117</v>
      </c>
      <c r="BZ19" s="69" t="s">
        <v>117</v>
      </c>
      <c r="CA19" s="69" t="s">
        <v>117</v>
      </c>
      <c r="CB19" s="69" t="s">
        <v>117</v>
      </c>
      <c r="CC19" s="69" t="s">
        <v>117</v>
      </c>
      <c r="CD19" s="69" t="s">
        <v>117</v>
      </c>
      <c r="CE19" s="69" t="s">
        <v>117</v>
      </c>
      <c r="CF19" s="69" t="s">
        <v>117</v>
      </c>
      <c r="CG19" s="69" t="s">
        <v>117</v>
      </c>
      <c r="CH19" s="69" t="s">
        <v>117</v>
      </c>
      <c r="CI19" s="69" t="s">
        <v>117</v>
      </c>
      <c r="CJ19" s="69" t="s">
        <v>117</v>
      </c>
    </row>
    <row r="20" spans="1:88" s="41" customFormat="1" ht="127.5" x14ac:dyDescent="0.25">
      <c r="A20" s="62" t="s">
        <v>84</v>
      </c>
      <c r="B20" s="62">
        <f t="shared" si="0"/>
        <v>11</v>
      </c>
      <c r="C20" s="59" t="s">
        <v>177</v>
      </c>
      <c r="D20" s="63" t="s">
        <v>86</v>
      </c>
      <c r="E20" s="63" t="s">
        <v>588</v>
      </c>
      <c r="F20" s="63" t="s">
        <v>178</v>
      </c>
      <c r="G20" s="65" t="s">
        <v>155</v>
      </c>
      <c r="H20" s="65" t="s">
        <v>156</v>
      </c>
      <c r="I20" s="67">
        <v>42122</v>
      </c>
      <c r="J20" s="67">
        <v>42152</v>
      </c>
      <c r="K20" s="61" t="s">
        <v>157</v>
      </c>
      <c r="L20" s="67">
        <v>46388</v>
      </c>
      <c r="M20" s="65" t="s">
        <v>158</v>
      </c>
      <c r="N20" s="65" t="s">
        <v>93</v>
      </c>
      <c r="O20" s="65" t="s">
        <v>159</v>
      </c>
      <c r="P20" s="66" t="s">
        <v>179</v>
      </c>
      <c r="Q20" s="66" t="s">
        <v>161</v>
      </c>
      <c r="R20" s="66" t="s">
        <v>180</v>
      </c>
      <c r="S20" s="66" t="s">
        <v>163</v>
      </c>
      <c r="T20" s="66" t="s">
        <v>164</v>
      </c>
      <c r="U20" s="59" t="s">
        <v>100</v>
      </c>
      <c r="V20" s="59" t="s">
        <v>101</v>
      </c>
      <c r="W20" s="66" t="s">
        <v>165</v>
      </c>
      <c r="X20" s="66"/>
      <c r="Y20" s="68" t="s">
        <v>117</v>
      </c>
      <c r="Z20" s="68" t="s">
        <v>117</v>
      </c>
      <c r="AA20" s="68" t="s">
        <v>117</v>
      </c>
      <c r="AB20" s="68" t="s">
        <v>117</v>
      </c>
      <c r="AC20" s="68">
        <v>0</v>
      </c>
      <c r="AD20" s="76">
        <v>61</v>
      </c>
      <c r="AE20" s="76">
        <v>300</v>
      </c>
      <c r="AF20" s="68">
        <v>644</v>
      </c>
      <c r="AG20" s="68">
        <v>467</v>
      </c>
      <c r="AH20" s="68">
        <v>261</v>
      </c>
      <c r="AI20" s="68">
        <v>631</v>
      </c>
      <c r="AJ20" s="68">
        <v>340</v>
      </c>
      <c r="AK20" s="68">
        <v>383</v>
      </c>
      <c r="AL20" s="68">
        <v>154</v>
      </c>
      <c r="AM20" s="68">
        <v>450</v>
      </c>
      <c r="AN20" s="68"/>
      <c r="AO20" s="68">
        <v>450</v>
      </c>
      <c r="AP20" s="68" t="s">
        <v>117</v>
      </c>
      <c r="AQ20" s="68" t="s">
        <v>117</v>
      </c>
      <c r="AR20" s="69">
        <v>58</v>
      </c>
      <c r="AS20" s="69">
        <v>39</v>
      </c>
      <c r="AT20" s="69">
        <v>51</v>
      </c>
      <c r="AU20" s="69">
        <v>30</v>
      </c>
      <c r="AV20" s="69">
        <v>31</v>
      </c>
      <c r="AW20" s="69">
        <v>15</v>
      </c>
      <c r="AX20" s="69" t="s">
        <v>117</v>
      </c>
      <c r="AY20" s="69" t="s">
        <v>117</v>
      </c>
      <c r="AZ20" s="69" t="s">
        <v>117</v>
      </c>
      <c r="BA20" s="69" t="s">
        <v>117</v>
      </c>
      <c r="BB20" s="69" t="s">
        <v>117</v>
      </c>
      <c r="BC20" s="69" t="s">
        <v>117</v>
      </c>
      <c r="BD20" s="69" t="s">
        <v>117</v>
      </c>
      <c r="BE20" s="69" t="s">
        <v>117</v>
      </c>
      <c r="BF20" s="69" t="s">
        <v>117</v>
      </c>
      <c r="BG20" s="69" t="s">
        <v>117</v>
      </c>
      <c r="BH20" s="69" t="s">
        <v>117</v>
      </c>
      <c r="BI20" s="69" t="s">
        <v>117</v>
      </c>
      <c r="BJ20" s="69" t="s">
        <v>103</v>
      </c>
      <c r="BK20" s="69" t="s">
        <v>166</v>
      </c>
      <c r="BL20" s="69" t="s">
        <v>117</v>
      </c>
      <c r="BM20" s="69" t="s">
        <v>117</v>
      </c>
      <c r="BN20" s="69" t="s">
        <v>117</v>
      </c>
      <c r="BO20" s="69" t="s">
        <v>117</v>
      </c>
      <c r="BP20" s="69" t="s">
        <v>117</v>
      </c>
      <c r="BQ20" s="69" t="s">
        <v>117</v>
      </c>
      <c r="BR20" s="69" t="s">
        <v>117</v>
      </c>
      <c r="BS20" s="69" t="s">
        <v>117</v>
      </c>
      <c r="BT20" s="69" t="s">
        <v>117</v>
      </c>
      <c r="BU20" s="69" t="s">
        <v>117</v>
      </c>
      <c r="BV20" s="69" t="s">
        <v>117</v>
      </c>
      <c r="BW20" s="69" t="s">
        <v>117</v>
      </c>
      <c r="BX20" s="69" t="s">
        <v>117</v>
      </c>
      <c r="BY20" s="69" t="s">
        <v>117</v>
      </c>
      <c r="BZ20" s="69" t="s">
        <v>117</v>
      </c>
      <c r="CA20" s="69" t="s">
        <v>117</v>
      </c>
      <c r="CB20" s="69" t="s">
        <v>117</v>
      </c>
      <c r="CC20" s="69" t="s">
        <v>117</v>
      </c>
      <c r="CD20" s="69" t="s">
        <v>117</v>
      </c>
      <c r="CE20" s="69" t="s">
        <v>117</v>
      </c>
      <c r="CF20" s="69" t="s">
        <v>117</v>
      </c>
      <c r="CG20" s="69" t="s">
        <v>117</v>
      </c>
      <c r="CH20" s="69" t="s">
        <v>117</v>
      </c>
      <c r="CI20" s="69" t="s">
        <v>117</v>
      </c>
      <c r="CJ20" s="69" t="s">
        <v>117</v>
      </c>
    </row>
    <row r="21" spans="1:88" s="41" customFormat="1" ht="89.25" x14ac:dyDescent="0.25">
      <c r="A21" s="62" t="s">
        <v>84</v>
      </c>
      <c r="B21" s="62">
        <f t="shared" si="0"/>
        <v>12</v>
      </c>
      <c r="C21" s="59" t="s">
        <v>181</v>
      </c>
      <c r="D21" s="63" t="s">
        <v>86</v>
      </c>
      <c r="E21" s="63" t="s">
        <v>87</v>
      </c>
      <c r="F21" s="73" t="s">
        <v>182</v>
      </c>
      <c r="G21" s="61" t="s">
        <v>183</v>
      </c>
      <c r="H21" s="77" t="s">
        <v>184</v>
      </c>
      <c r="I21" s="67">
        <v>42363</v>
      </c>
      <c r="J21" s="67">
        <v>42370</v>
      </c>
      <c r="K21" s="61" t="s">
        <v>185</v>
      </c>
      <c r="L21" s="67" t="s">
        <v>92</v>
      </c>
      <c r="M21" s="73" t="s">
        <v>539</v>
      </c>
      <c r="N21" s="65" t="s">
        <v>93</v>
      </c>
      <c r="O21" s="77" t="s">
        <v>186</v>
      </c>
      <c r="P21" s="66" t="s">
        <v>95</v>
      </c>
      <c r="Q21" s="66" t="s">
        <v>96</v>
      </c>
      <c r="R21" s="66" t="s">
        <v>187</v>
      </c>
      <c r="S21" s="64" t="s">
        <v>124</v>
      </c>
      <c r="T21" s="66"/>
      <c r="U21" s="59" t="s">
        <v>100</v>
      </c>
      <c r="V21" s="59" t="s">
        <v>101</v>
      </c>
      <c r="W21" s="66" t="s">
        <v>102</v>
      </c>
      <c r="X21" s="66" t="s">
        <v>188</v>
      </c>
      <c r="Y21" s="68" t="s">
        <v>117</v>
      </c>
      <c r="Z21" s="68" t="s">
        <v>117</v>
      </c>
      <c r="AA21" s="68" t="s">
        <v>117</v>
      </c>
      <c r="AB21" s="68" t="s">
        <v>117</v>
      </c>
      <c r="AC21" s="68" t="s">
        <v>117</v>
      </c>
      <c r="AD21" s="68">
        <v>0</v>
      </c>
      <c r="AE21" s="68">
        <v>0</v>
      </c>
      <c r="AF21" s="68">
        <v>0</v>
      </c>
      <c r="AG21" s="68">
        <v>0</v>
      </c>
      <c r="AH21" s="68">
        <v>0</v>
      </c>
      <c r="AI21" s="68">
        <v>0</v>
      </c>
      <c r="AJ21" s="68">
        <v>0</v>
      </c>
      <c r="AK21" s="68">
        <v>0</v>
      </c>
      <c r="AL21" s="68">
        <v>0</v>
      </c>
      <c r="AM21" s="68">
        <v>0</v>
      </c>
      <c r="AN21" s="68"/>
      <c r="AO21" s="68">
        <v>0</v>
      </c>
      <c r="AP21" s="68">
        <v>0</v>
      </c>
      <c r="AQ21" s="68">
        <v>0</v>
      </c>
      <c r="AR21" s="68">
        <v>0</v>
      </c>
      <c r="AS21" s="68">
        <v>0</v>
      </c>
      <c r="AT21" s="68">
        <v>0</v>
      </c>
      <c r="AU21" s="68">
        <v>0</v>
      </c>
      <c r="AV21" s="68">
        <v>0</v>
      </c>
      <c r="AW21" s="68">
        <v>0</v>
      </c>
      <c r="AX21" s="68">
        <v>0</v>
      </c>
      <c r="AY21" s="68">
        <v>0</v>
      </c>
      <c r="AZ21" s="68">
        <v>0</v>
      </c>
      <c r="BA21" s="68">
        <v>0</v>
      </c>
      <c r="BB21" s="68">
        <v>0</v>
      </c>
      <c r="BC21" s="68">
        <v>0</v>
      </c>
      <c r="BD21" s="68">
        <v>0</v>
      </c>
      <c r="BE21" s="68">
        <v>0</v>
      </c>
      <c r="BF21" s="68">
        <v>0</v>
      </c>
      <c r="BG21" s="68">
        <v>0</v>
      </c>
      <c r="BH21" s="68">
        <v>0</v>
      </c>
      <c r="BI21" s="68">
        <v>0</v>
      </c>
      <c r="BJ21" s="69" t="s">
        <v>103</v>
      </c>
      <c r="BK21" s="69" t="s">
        <v>166</v>
      </c>
      <c r="BL21" s="69">
        <v>0</v>
      </c>
      <c r="BM21" s="69">
        <v>0</v>
      </c>
      <c r="BN21" s="69">
        <v>0</v>
      </c>
      <c r="BO21" s="69">
        <v>0</v>
      </c>
      <c r="BP21" s="69">
        <v>0</v>
      </c>
      <c r="BQ21" s="69">
        <v>0</v>
      </c>
      <c r="BR21" s="69">
        <v>0</v>
      </c>
      <c r="BS21" s="69">
        <v>0</v>
      </c>
      <c r="BT21" s="69">
        <v>0</v>
      </c>
      <c r="BU21" s="69">
        <v>0</v>
      </c>
      <c r="BV21" s="69">
        <v>0</v>
      </c>
      <c r="BW21" s="69">
        <v>0</v>
      </c>
      <c r="BX21" s="69">
        <v>0</v>
      </c>
      <c r="BY21" s="69">
        <v>0</v>
      </c>
      <c r="BZ21" s="69">
        <v>0</v>
      </c>
      <c r="CA21" s="69">
        <v>0</v>
      </c>
      <c r="CB21" s="69">
        <v>0</v>
      </c>
      <c r="CC21" s="69">
        <v>0</v>
      </c>
      <c r="CD21" s="69">
        <v>0</v>
      </c>
      <c r="CE21" s="69">
        <v>0</v>
      </c>
      <c r="CF21" s="69">
        <v>0</v>
      </c>
      <c r="CG21" s="69">
        <v>0</v>
      </c>
      <c r="CH21" s="69">
        <v>0</v>
      </c>
      <c r="CI21" s="69">
        <v>0</v>
      </c>
      <c r="CJ21" s="69">
        <v>0</v>
      </c>
    </row>
    <row r="22" spans="1:88" s="41" customFormat="1" ht="62.25" customHeight="1" x14ac:dyDescent="0.25">
      <c r="A22" s="62" t="s">
        <v>84</v>
      </c>
      <c r="B22" s="62">
        <f t="shared" si="0"/>
        <v>13</v>
      </c>
      <c r="C22" s="59" t="s">
        <v>189</v>
      </c>
      <c r="D22" s="63" t="s">
        <v>86</v>
      </c>
      <c r="E22" s="63" t="s">
        <v>87</v>
      </c>
      <c r="F22" s="73" t="s">
        <v>190</v>
      </c>
      <c r="G22" s="61" t="s">
        <v>191</v>
      </c>
      <c r="H22" s="63" t="s">
        <v>192</v>
      </c>
      <c r="I22" s="67">
        <v>42363</v>
      </c>
      <c r="J22" s="67">
        <v>42370</v>
      </c>
      <c r="K22" s="61" t="s">
        <v>185</v>
      </c>
      <c r="L22" s="67" t="s">
        <v>92</v>
      </c>
      <c r="M22" s="73" t="s">
        <v>540</v>
      </c>
      <c r="N22" s="65" t="s">
        <v>93</v>
      </c>
      <c r="O22" s="77" t="s">
        <v>186</v>
      </c>
      <c r="P22" s="66" t="s">
        <v>95</v>
      </c>
      <c r="Q22" s="66" t="s">
        <v>96</v>
      </c>
      <c r="R22" s="66" t="s">
        <v>187</v>
      </c>
      <c r="S22" s="64" t="s">
        <v>124</v>
      </c>
      <c r="T22" s="66"/>
      <c r="U22" s="59" t="s">
        <v>100</v>
      </c>
      <c r="V22" s="59" t="s">
        <v>101</v>
      </c>
      <c r="W22" s="66" t="s">
        <v>102</v>
      </c>
      <c r="X22" s="66" t="s">
        <v>188</v>
      </c>
      <c r="Y22" s="68" t="s">
        <v>117</v>
      </c>
      <c r="Z22" s="68" t="s">
        <v>117</v>
      </c>
      <c r="AA22" s="68" t="s">
        <v>117</v>
      </c>
      <c r="AB22" s="68" t="s">
        <v>117</v>
      </c>
      <c r="AC22" s="68" t="s">
        <v>117</v>
      </c>
      <c r="AD22" s="68">
        <v>0</v>
      </c>
      <c r="AE22" s="68">
        <v>0</v>
      </c>
      <c r="AF22" s="68">
        <v>0</v>
      </c>
      <c r="AG22" s="68">
        <v>0</v>
      </c>
      <c r="AH22" s="68">
        <v>0</v>
      </c>
      <c r="AI22" s="68">
        <v>0</v>
      </c>
      <c r="AJ22" s="68">
        <v>0</v>
      </c>
      <c r="AK22" s="68">
        <v>0</v>
      </c>
      <c r="AL22" s="68">
        <v>0</v>
      </c>
      <c r="AM22" s="68">
        <v>0</v>
      </c>
      <c r="AN22" s="68"/>
      <c r="AO22" s="68">
        <v>0</v>
      </c>
      <c r="AP22" s="68">
        <v>0</v>
      </c>
      <c r="AQ22" s="68">
        <v>0</v>
      </c>
      <c r="AR22" s="68">
        <v>0</v>
      </c>
      <c r="AS22" s="68">
        <v>0</v>
      </c>
      <c r="AT22" s="68">
        <v>0</v>
      </c>
      <c r="AU22" s="68">
        <v>0</v>
      </c>
      <c r="AV22" s="68">
        <v>0</v>
      </c>
      <c r="AW22" s="68">
        <v>0</v>
      </c>
      <c r="AX22" s="68">
        <v>0</v>
      </c>
      <c r="AY22" s="68">
        <v>0</v>
      </c>
      <c r="AZ22" s="68">
        <v>0</v>
      </c>
      <c r="BA22" s="68">
        <v>0</v>
      </c>
      <c r="BB22" s="68">
        <v>0</v>
      </c>
      <c r="BC22" s="68">
        <v>0</v>
      </c>
      <c r="BD22" s="68">
        <v>0</v>
      </c>
      <c r="BE22" s="68">
        <v>0</v>
      </c>
      <c r="BF22" s="68">
        <v>0</v>
      </c>
      <c r="BG22" s="68">
        <v>0</v>
      </c>
      <c r="BH22" s="68">
        <v>0</v>
      </c>
      <c r="BI22" s="68">
        <v>0</v>
      </c>
      <c r="BJ22" s="69" t="s">
        <v>103</v>
      </c>
      <c r="BK22" s="69" t="s">
        <v>166</v>
      </c>
      <c r="BL22" s="69">
        <v>0</v>
      </c>
      <c r="BM22" s="69">
        <v>0</v>
      </c>
      <c r="BN22" s="69">
        <v>0</v>
      </c>
      <c r="BO22" s="69">
        <v>0</v>
      </c>
      <c r="BP22" s="69">
        <v>0</v>
      </c>
      <c r="BQ22" s="69">
        <v>0</v>
      </c>
      <c r="BR22" s="69">
        <v>0</v>
      </c>
      <c r="BS22" s="69">
        <v>0</v>
      </c>
      <c r="BT22" s="69">
        <v>0</v>
      </c>
      <c r="BU22" s="69">
        <v>0</v>
      </c>
      <c r="BV22" s="69">
        <v>0</v>
      </c>
      <c r="BW22" s="69">
        <v>0</v>
      </c>
      <c r="BX22" s="69">
        <v>0</v>
      </c>
      <c r="BY22" s="69">
        <v>0</v>
      </c>
      <c r="BZ22" s="69">
        <v>0</v>
      </c>
      <c r="CA22" s="69">
        <v>0</v>
      </c>
      <c r="CB22" s="69">
        <v>0</v>
      </c>
      <c r="CC22" s="69">
        <v>0</v>
      </c>
      <c r="CD22" s="69">
        <v>0</v>
      </c>
      <c r="CE22" s="69">
        <v>0</v>
      </c>
      <c r="CF22" s="69">
        <v>0</v>
      </c>
      <c r="CG22" s="69">
        <v>0</v>
      </c>
      <c r="CH22" s="69">
        <v>0</v>
      </c>
      <c r="CI22" s="69">
        <v>0</v>
      </c>
      <c r="CJ22" s="69">
        <v>0</v>
      </c>
    </row>
    <row r="23" spans="1:88" s="41" customFormat="1" ht="63.75" x14ac:dyDescent="0.25">
      <c r="A23" s="62" t="s">
        <v>84</v>
      </c>
      <c r="B23" s="62">
        <f t="shared" si="0"/>
        <v>14</v>
      </c>
      <c r="C23" s="59" t="s">
        <v>193</v>
      </c>
      <c r="D23" s="63" t="s">
        <v>86</v>
      </c>
      <c r="E23" s="63" t="s">
        <v>87</v>
      </c>
      <c r="F23" s="63" t="s">
        <v>194</v>
      </c>
      <c r="G23" s="63" t="s">
        <v>195</v>
      </c>
      <c r="H23" s="61" t="s">
        <v>196</v>
      </c>
      <c r="I23" s="78">
        <v>44021</v>
      </c>
      <c r="J23" s="78">
        <v>44197</v>
      </c>
      <c r="K23" s="61" t="s">
        <v>221</v>
      </c>
      <c r="L23" s="67" t="s">
        <v>92</v>
      </c>
      <c r="M23" s="73" t="s">
        <v>541</v>
      </c>
      <c r="N23" s="63" t="s">
        <v>93</v>
      </c>
      <c r="O23" s="63" t="s">
        <v>197</v>
      </c>
      <c r="P23" s="66" t="s">
        <v>95</v>
      </c>
      <c r="Q23" s="66" t="s">
        <v>96</v>
      </c>
      <c r="R23" s="66" t="s">
        <v>187</v>
      </c>
      <c r="S23" s="64" t="s">
        <v>124</v>
      </c>
      <c r="T23" s="66"/>
      <c r="U23" s="59" t="s">
        <v>198</v>
      </c>
      <c r="V23" s="59" t="s">
        <v>199</v>
      </c>
      <c r="W23" s="66" t="s">
        <v>102</v>
      </c>
      <c r="X23" s="66" t="s">
        <v>200</v>
      </c>
      <c r="Y23" s="68" t="s">
        <v>117</v>
      </c>
      <c r="Z23" s="68" t="s">
        <v>117</v>
      </c>
      <c r="AA23" s="68" t="s">
        <v>117</v>
      </c>
      <c r="AB23" s="68" t="s">
        <v>117</v>
      </c>
      <c r="AC23" s="68" t="s">
        <v>117</v>
      </c>
      <c r="AD23" s="68" t="s">
        <v>117</v>
      </c>
      <c r="AE23" s="68" t="s">
        <v>117</v>
      </c>
      <c r="AF23" s="68" t="s">
        <v>117</v>
      </c>
      <c r="AG23" s="68" t="s">
        <v>117</v>
      </c>
      <c r="AH23" s="68" t="s">
        <v>117</v>
      </c>
      <c r="AI23" s="68">
        <v>0</v>
      </c>
      <c r="AJ23" s="68">
        <v>0</v>
      </c>
      <c r="AK23" s="68">
        <v>0</v>
      </c>
      <c r="AL23" s="68">
        <v>0</v>
      </c>
      <c r="AM23" s="68">
        <v>100</v>
      </c>
      <c r="AN23" s="68"/>
      <c r="AO23" s="68">
        <v>100</v>
      </c>
      <c r="AP23" s="68">
        <v>100</v>
      </c>
      <c r="AQ23" s="68">
        <v>100</v>
      </c>
      <c r="AR23" s="68" t="s">
        <v>117</v>
      </c>
      <c r="AS23" s="68" t="s">
        <v>117</v>
      </c>
      <c r="AT23" s="69">
        <v>0</v>
      </c>
      <c r="AU23" s="69">
        <v>0</v>
      </c>
      <c r="AV23" s="69">
        <v>0</v>
      </c>
      <c r="AW23" s="69">
        <v>0</v>
      </c>
      <c r="AX23" s="68" t="s">
        <v>117</v>
      </c>
      <c r="AY23" s="68" t="s">
        <v>117</v>
      </c>
      <c r="AZ23" s="68" t="s">
        <v>117</v>
      </c>
      <c r="BA23" s="69">
        <v>0</v>
      </c>
      <c r="BB23" s="69">
        <v>0</v>
      </c>
      <c r="BC23" s="69">
        <v>0</v>
      </c>
      <c r="BD23" s="69">
        <v>0</v>
      </c>
      <c r="BE23" s="69">
        <v>2000</v>
      </c>
      <c r="BF23" s="69">
        <v>2000</v>
      </c>
      <c r="BG23" s="69">
        <v>2000</v>
      </c>
      <c r="BH23" s="69">
        <v>2000</v>
      </c>
      <c r="BI23" s="69">
        <v>0</v>
      </c>
      <c r="BJ23" s="69" t="s">
        <v>103</v>
      </c>
      <c r="BK23" s="69" t="s">
        <v>166</v>
      </c>
      <c r="BL23" s="69">
        <v>0</v>
      </c>
      <c r="BM23" s="69">
        <v>0</v>
      </c>
      <c r="BN23" s="69">
        <v>0</v>
      </c>
      <c r="BO23" s="69">
        <v>0</v>
      </c>
      <c r="BP23" s="69">
        <v>0</v>
      </c>
      <c r="BQ23" s="69">
        <v>0</v>
      </c>
      <c r="BR23" s="69">
        <v>0</v>
      </c>
      <c r="BS23" s="69">
        <v>0</v>
      </c>
      <c r="BT23" s="69">
        <v>0</v>
      </c>
      <c r="BU23" s="69">
        <v>0</v>
      </c>
      <c r="BV23" s="69">
        <v>0</v>
      </c>
      <c r="BW23" s="69">
        <v>0</v>
      </c>
      <c r="BX23" s="69">
        <v>0</v>
      </c>
      <c r="BY23" s="69">
        <v>0</v>
      </c>
      <c r="BZ23" s="69">
        <v>0</v>
      </c>
      <c r="CA23" s="69">
        <v>0</v>
      </c>
      <c r="CB23" s="69">
        <v>0</v>
      </c>
      <c r="CC23" s="69">
        <v>0</v>
      </c>
      <c r="CD23" s="69">
        <v>0</v>
      </c>
      <c r="CE23" s="69">
        <v>0</v>
      </c>
      <c r="CF23" s="69">
        <v>0</v>
      </c>
      <c r="CG23" s="69">
        <v>0</v>
      </c>
      <c r="CH23" s="69">
        <v>0</v>
      </c>
      <c r="CI23" s="69">
        <v>0</v>
      </c>
      <c r="CJ23" s="69">
        <v>0</v>
      </c>
    </row>
    <row r="24" spans="1:88" s="41" customFormat="1" ht="89.25" x14ac:dyDescent="0.25">
      <c r="A24" s="62" t="s">
        <v>84</v>
      </c>
      <c r="B24" s="62">
        <f t="shared" si="0"/>
        <v>15</v>
      </c>
      <c r="C24" s="59" t="s">
        <v>201</v>
      </c>
      <c r="D24" s="63" t="s">
        <v>86</v>
      </c>
      <c r="E24" s="63" t="s">
        <v>87</v>
      </c>
      <c r="F24" s="73" t="s">
        <v>202</v>
      </c>
      <c r="G24" s="61" t="s">
        <v>203</v>
      </c>
      <c r="H24" s="63" t="s">
        <v>204</v>
      </c>
      <c r="I24" s="78">
        <v>43456</v>
      </c>
      <c r="J24" s="78">
        <v>43466</v>
      </c>
      <c r="K24" s="61" t="s">
        <v>185</v>
      </c>
      <c r="L24" s="67" t="s">
        <v>92</v>
      </c>
      <c r="M24" s="73" t="s">
        <v>542</v>
      </c>
      <c r="N24" s="63" t="s">
        <v>93</v>
      </c>
      <c r="O24" s="77" t="s">
        <v>186</v>
      </c>
      <c r="P24" s="66" t="s">
        <v>95</v>
      </c>
      <c r="Q24" s="66" t="s">
        <v>96</v>
      </c>
      <c r="R24" s="66" t="s">
        <v>187</v>
      </c>
      <c r="S24" s="64" t="s">
        <v>124</v>
      </c>
      <c r="T24" s="66"/>
      <c r="U24" s="59" t="s">
        <v>100</v>
      </c>
      <c r="V24" s="59" t="s">
        <v>101</v>
      </c>
      <c r="W24" s="66" t="s">
        <v>102</v>
      </c>
      <c r="X24" s="66" t="s">
        <v>205</v>
      </c>
      <c r="Y24" s="68" t="s">
        <v>117</v>
      </c>
      <c r="Z24" s="68" t="s">
        <v>117</v>
      </c>
      <c r="AA24" s="68" t="s">
        <v>117</v>
      </c>
      <c r="AB24" s="68" t="s">
        <v>117</v>
      </c>
      <c r="AC24" s="68" t="s">
        <v>117</v>
      </c>
      <c r="AD24" s="68" t="s">
        <v>117</v>
      </c>
      <c r="AE24" s="68" t="s">
        <v>117</v>
      </c>
      <c r="AF24" s="68" t="s">
        <v>117</v>
      </c>
      <c r="AG24" s="68">
        <v>0</v>
      </c>
      <c r="AH24" s="68">
        <v>0</v>
      </c>
      <c r="AI24" s="68">
        <v>0</v>
      </c>
      <c r="AJ24" s="68">
        <v>0</v>
      </c>
      <c r="AK24" s="68">
        <v>0</v>
      </c>
      <c r="AL24" s="68">
        <v>0</v>
      </c>
      <c r="AM24" s="68">
        <v>0</v>
      </c>
      <c r="AN24" s="68"/>
      <c r="AO24" s="68">
        <v>0</v>
      </c>
      <c r="AP24" s="68">
        <v>0</v>
      </c>
      <c r="AQ24" s="68">
        <v>0</v>
      </c>
      <c r="AR24" s="69">
        <v>0</v>
      </c>
      <c r="AS24" s="69">
        <v>0</v>
      </c>
      <c r="AT24" s="69">
        <v>0</v>
      </c>
      <c r="AU24" s="69">
        <v>0</v>
      </c>
      <c r="AV24" s="69">
        <v>0</v>
      </c>
      <c r="AW24" s="69">
        <v>0</v>
      </c>
      <c r="AX24" s="69">
        <v>0</v>
      </c>
      <c r="AY24" s="68" t="s">
        <v>117</v>
      </c>
      <c r="AZ24" s="69">
        <v>0</v>
      </c>
      <c r="BA24" s="69">
        <v>0</v>
      </c>
      <c r="BB24" s="69">
        <v>0</v>
      </c>
      <c r="BC24" s="69">
        <v>0</v>
      </c>
      <c r="BD24" s="69">
        <v>0</v>
      </c>
      <c r="BE24" s="69">
        <v>0</v>
      </c>
      <c r="BF24" s="69">
        <v>0</v>
      </c>
      <c r="BG24" s="69">
        <v>0</v>
      </c>
      <c r="BH24" s="69">
        <v>0</v>
      </c>
      <c r="BI24" s="69">
        <v>0</v>
      </c>
      <c r="BJ24" s="69" t="s">
        <v>103</v>
      </c>
      <c r="BK24" s="69" t="s">
        <v>166</v>
      </c>
      <c r="BL24" s="69">
        <v>0</v>
      </c>
      <c r="BM24" s="69">
        <v>0</v>
      </c>
      <c r="BN24" s="69">
        <v>0</v>
      </c>
      <c r="BO24" s="69">
        <v>0</v>
      </c>
      <c r="BP24" s="69">
        <v>0</v>
      </c>
      <c r="BQ24" s="69">
        <v>0</v>
      </c>
      <c r="BR24" s="69">
        <v>0</v>
      </c>
      <c r="BS24" s="69">
        <v>0</v>
      </c>
      <c r="BT24" s="69">
        <v>0</v>
      </c>
      <c r="BU24" s="69">
        <v>0</v>
      </c>
      <c r="BV24" s="69">
        <v>0</v>
      </c>
      <c r="BW24" s="69">
        <v>0</v>
      </c>
      <c r="BX24" s="69">
        <v>0</v>
      </c>
      <c r="BY24" s="69">
        <v>0</v>
      </c>
      <c r="BZ24" s="69">
        <v>0</v>
      </c>
      <c r="CA24" s="69">
        <v>0</v>
      </c>
      <c r="CB24" s="69">
        <v>0</v>
      </c>
      <c r="CC24" s="69">
        <v>0</v>
      </c>
      <c r="CD24" s="69">
        <v>0</v>
      </c>
      <c r="CE24" s="69">
        <v>0</v>
      </c>
      <c r="CF24" s="69">
        <v>0</v>
      </c>
      <c r="CG24" s="69">
        <v>0</v>
      </c>
      <c r="CH24" s="69">
        <v>0</v>
      </c>
      <c r="CI24" s="69">
        <v>0</v>
      </c>
      <c r="CJ24" s="69">
        <v>0</v>
      </c>
    </row>
    <row r="25" spans="1:88" s="41" customFormat="1" ht="51" x14ac:dyDescent="0.25">
      <c r="A25" s="62" t="s">
        <v>84</v>
      </c>
      <c r="B25" s="62">
        <f t="shared" si="0"/>
        <v>16</v>
      </c>
      <c r="C25" s="59" t="s">
        <v>206</v>
      </c>
      <c r="D25" s="63" t="s">
        <v>86</v>
      </c>
      <c r="E25" s="63" t="s">
        <v>87</v>
      </c>
      <c r="F25" s="73" t="s">
        <v>207</v>
      </c>
      <c r="G25" s="61" t="s">
        <v>208</v>
      </c>
      <c r="H25" s="63" t="s">
        <v>209</v>
      </c>
      <c r="I25" s="78">
        <v>43456</v>
      </c>
      <c r="J25" s="78">
        <v>43466</v>
      </c>
      <c r="K25" s="61" t="s">
        <v>185</v>
      </c>
      <c r="L25" s="67" t="s">
        <v>92</v>
      </c>
      <c r="M25" s="73" t="s">
        <v>543</v>
      </c>
      <c r="N25" s="63" t="s">
        <v>93</v>
      </c>
      <c r="O25" s="77" t="s">
        <v>186</v>
      </c>
      <c r="P25" s="66" t="s">
        <v>95</v>
      </c>
      <c r="Q25" s="66" t="s">
        <v>96</v>
      </c>
      <c r="R25" s="66" t="s">
        <v>187</v>
      </c>
      <c r="S25" s="64" t="s">
        <v>124</v>
      </c>
      <c r="T25" s="66"/>
      <c r="U25" s="59" t="s">
        <v>100</v>
      </c>
      <c r="V25" s="59" t="s">
        <v>101</v>
      </c>
      <c r="W25" s="66" t="s">
        <v>102</v>
      </c>
      <c r="X25" s="66" t="s">
        <v>205</v>
      </c>
      <c r="Y25" s="68" t="s">
        <v>117</v>
      </c>
      <c r="Z25" s="68" t="s">
        <v>117</v>
      </c>
      <c r="AA25" s="68" t="s">
        <v>117</v>
      </c>
      <c r="AB25" s="68" t="s">
        <v>117</v>
      </c>
      <c r="AC25" s="68" t="s">
        <v>117</v>
      </c>
      <c r="AD25" s="68" t="s">
        <v>117</v>
      </c>
      <c r="AE25" s="68" t="s">
        <v>117</v>
      </c>
      <c r="AF25" s="68" t="s">
        <v>117</v>
      </c>
      <c r="AG25" s="68">
        <v>0</v>
      </c>
      <c r="AH25" s="68">
        <v>0</v>
      </c>
      <c r="AI25" s="68">
        <v>0</v>
      </c>
      <c r="AJ25" s="68">
        <v>0</v>
      </c>
      <c r="AK25" s="68">
        <v>0</v>
      </c>
      <c r="AL25" s="68">
        <v>0</v>
      </c>
      <c r="AM25" s="68">
        <v>0</v>
      </c>
      <c r="AN25" s="68"/>
      <c r="AO25" s="68">
        <v>0</v>
      </c>
      <c r="AP25" s="68">
        <v>0</v>
      </c>
      <c r="AQ25" s="68">
        <v>0</v>
      </c>
      <c r="AR25" s="69">
        <v>0</v>
      </c>
      <c r="AS25" s="69">
        <v>0</v>
      </c>
      <c r="AT25" s="69">
        <v>0</v>
      </c>
      <c r="AU25" s="69">
        <v>0</v>
      </c>
      <c r="AV25" s="69">
        <v>0</v>
      </c>
      <c r="AW25" s="69">
        <v>0</v>
      </c>
      <c r="AX25" s="69">
        <v>0</v>
      </c>
      <c r="AY25" s="68" t="s">
        <v>117</v>
      </c>
      <c r="AZ25" s="69">
        <v>0</v>
      </c>
      <c r="BA25" s="69">
        <v>0</v>
      </c>
      <c r="BB25" s="69">
        <v>0</v>
      </c>
      <c r="BC25" s="69">
        <v>0</v>
      </c>
      <c r="BD25" s="69">
        <v>0</v>
      </c>
      <c r="BE25" s="69">
        <v>0</v>
      </c>
      <c r="BF25" s="69">
        <v>0</v>
      </c>
      <c r="BG25" s="69">
        <v>0</v>
      </c>
      <c r="BH25" s="69">
        <v>0</v>
      </c>
      <c r="BI25" s="69">
        <v>0</v>
      </c>
      <c r="BJ25" s="69" t="s">
        <v>103</v>
      </c>
      <c r="BK25" s="69" t="s">
        <v>166</v>
      </c>
      <c r="BL25" s="69">
        <v>0</v>
      </c>
      <c r="BM25" s="69">
        <v>0</v>
      </c>
      <c r="BN25" s="69">
        <v>0</v>
      </c>
      <c r="BO25" s="69">
        <v>0</v>
      </c>
      <c r="BP25" s="69">
        <v>0</v>
      </c>
      <c r="BQ25" s="69">
        <v>0</v>
      </c>
      <c r="BR25" s="69">
        <v>0</v>
      </c>
      <c r="BS25" s="69">
        <v>0</v>
      </c>
      <c r="BT25" s="69">
        <v>0</v>
      </c>
      <c r="BU25" s="69">
        <v>0</v>
      </c>
      <c r="BV25" s="69">
        <v>0</v>
      </c>
      <c r="BW25" s="69">
        <v>0</v>
      </c>
      <c r="BX25" s="69">
        <v>0</v>
      </c>
      <c r="BY25" s="69">
        <v>0</v>
      </c>
      <c r="BZ25" s="69">
        <v>0</v>
      </c>
      <c r="CA25" s="69">
        <v>0</v>
      </c>
      <c r="CB25" s="69">
        <v>0</v>
      </c>
      <c r="CC25" s="69">
        <v>0</v>
      </c>
      <c r="CD25" s="69">
        <v>0</v>
      </c>
      <c r="CE25" s="69">
        <v>0</v>
      </c>
      <c r="CF25" s="69">
        <v>0</v>
      </c>
      <c r="CG25" s="69">
        <v>0</v>
      </c>
      <c r="CH25" s="69">
        <v>0</v>
      </c>
      <c r="CI25" s="69">
        <v>0</v>
      </c>
      <c r="CJ25" s="69">
        <v>0</v>
      </c>
    </row>
    <row r="26" spans="1:88" s="41" customFormat="1" ht="127.5" x14ac:dyDescent="0.25">
      <c r="A26" s="62" t="s">
        <v>84</v>
      </c>
      <c r="B26" s="62">
        <f t="shared" si="0"/>
        <v>17</v>
      </c>
      <c r="C26" s="59" t="s">
        <v>210</v>
      </c>
      <c r="D26" s="63" t="s">
        <v>86</v>
      </c>
      <c r="E26" s="62" t="s">
        <v>211</v>
      </c>
      <c r="F26" s="69" t="s">
        <v>212</v>
      </c>
      <c r="G26" s="63" t="s">
        <v>213</v>
      </c>
      <c r="H26" s="66" t="s">
        <v>90</v>
      </c>
      <c r="I26" s="78">
        <v>44528</v>
      </c>
      <c r="J26" s="78">
        <v>44197</v>
      </c>
      <c r="K26" s="61" t="s">
        <v>214</v>
      </c>
      <c r="L26" s="67">
        <v>45658</v>
      </c>
      <c r="M26" s="64" t="s">
        <v>215</v>
      </c>
      <c r="N26" s="63" t="s">
        <v>93</v>
      </c>
      <c r="O26" s="77" t="s">
        <v>186</v>
      </c>
      <c r="P26" s="66" t="s">
        <v>216</v>
      </c>
      <c r="Q26" s="66" t="s">
        <v>173</v>
      </c>
      <c r="R26" s="63" t="s">
        <v>217</v>
      </c>
      <c r="S26" s="64" t="s">
        <v>124</v>
      </c>
      <c r="T26" s="66"/>
      <c r="U26" s="59" t="s">
        <v>100</v>
      </c>
      <c r="V26" s="59" t="s">
        <v>101</v>
      </c>
      <c r="W26" s="66" t="s">
        <v>102</v>
      </c>
      <c r="X26" s="66"/>
      <c r="Y26" s="68" t="s">
        <v>117</v>
      </c>
      <c r="Z26" s="68" t="s">
        <v>117</v>
      </c>
      <c r="AA26" s="68" t="s">
        <v>117</v>
      </c>
      <c r="AB26" s="68" t="s">
        <v>117</v>
      </c>
      <c r="AC26" s="68" t="s">
        <v>117</v>
      </c>
      <c r="AD26" s="68" t="s">
        <v>117</v>
      </c>
      <c r="AE26" s="68" t="s">
        <v>117</v>
      </c>
      <c r="AF26" s="68" t="s">
        <v>117</v>
      </c>
      <c r="AG26" s="68" t="s">
        <v>117</v>
      </c>
      <c r="AH26" s="68" t="s">
        <v>117</v>
      </c>
      <c r="AI26" s="79">
        <v>0</v>
      </c>
      <c r="AJ26" s="79">
        <v>0</v>
      </c>
      <c r="AK26" s="79">
        <v>0</v>
      </c>
      <c r="AL26" s="79">
        <v>0</v>
      </c>
      <c r="AM26" s="79">
        <v>0</v>
      </c>
      <c r="AN26" s="79"/>
      <c r="AO26" s="79">
        <v>0</v>
      </c>
      <c r="AP26" s="79">
        <v>0</v>
      </c>
      <c r="AQ26" s="79">
        <v>0</v>
      </c>
      <c r="AR26" s="68" t="s">
        <v>117</v>
      </c>
      <c r="AS26" s="68" t="s">
        <v>117</v>
      </c>
      <c r="AT26" s="79">
        <v>0</v>
      </c>
      <c r="AU26" s="79">
        <v>0</v>
      </c>
      <c r="AV26" s="79">
        <v>0</v>
      </c>
      <c r="AW26" s="79">
        <v>0</v>
      </c>
      <c r="AX26" s="68" t="s">
        <v>117</v>
      </c>
      <c r="AY26" s="68" t="s">
        <v>117</v>
      </c>
      <c r="AZ26" s="68" t="s">
        <v>117</v>
      </c>
      <c r="BA26" s="79">
        <v>0</v>
      </c>
      <c r="BB26" s="79">
        <v>0</v>
      </c>
      <c r="BC26" s="79">
        <v>0</v>
      </c>
      <c r="BD26" s="79">
        <v>0</v>
      </c>
      <c r="BE26" s="79">
        <v>0</v>
      </c>
      <c r="BF26" s="79">
        <v>0</v>
      </c>
      <c r="BG26" s="79">
        <v>0</v>
      </c>
      <c r="BH26" s="79">
        <v>0</v>
      </c>
      <c r="BI26" s="79">
        <v>0</v>
      </c>
      <c r="BJ26" s="79" t="s">
        <v>103</v>
      </c>
      <c r="BK26" s="69" t="s">
        <v>166</v>
      </c>
      <c r="BL26" s="69">
        <v>0</v>
      </c>
      <c r="BM26" s="69">
        <v>0</v>
      </c>
      <c r="BN26" s="69">
        <v>0</v>
      </c>
      <c r="BO26" s="69">
        <v>0</v>
      </c>
      <c r="BP26" s="69">
        <v>0</v>
      </c>
      <c r="BQ26" s="69">
        <v>0</v>
      </c>
      <c r="BR26" s="69">
        <v>0</v>
      </c>
      <c r="BS26" s="69">
        <v>0</v>
      </c>
      <c r="BT26" s="69">
        <v>0</v>
      </c>
      <c r="BU26" s="69">
        <v>0</v>
      </c>
      <c r="BV26" s="69">
        <v>0</v>
      </c>
      <c r="BW26" s="69">
        <v>0</v>
      </c>
      <c r="BX26" s="69">
        <v>0</v>
      </c>
      <c r="BY26" s="69">
        <v>0</v>
      </c>
      <c r="BZ26" s="69">
        <v>0</v>
      </c>
      <c r="CA26" s="69">
        <v>0</v>
      </c>
      <c r="CB26" s="69">
        <v>0</v>
      </c>
      <c r="CC26" s="69">
        <v>0</v>
      </c>
      <c r="CD26" s="69">
        <v>0</v>
      </c>
      <c r="CE26" s="69">
        <v>0</v>
      </c>
      <c r="CF26" s="69">
        <v>0</v>
      </c>
      <c r="CG26" s="69">
        <v>0</v>
      </c>
      <c r="CH26" s="69">
        <v>0</v>
      </c>
      <c r="CI26" s="69">
        <v>0</v>
      </c>
      <c r="CJ26" s="69">
        <v>0</v>
      </c>
    </row>
    <row r="27" spans="1:88" s="41" customFormat="1" ht="63.75" x14ac:dyDescent="0.25">
      <c r="A27" s="62" t="s">
        <v>84</v>
      </c>
      <c r="B27" s="62">
        <f t="shared" si="0"/>
        <v>18</v>
      </c>
      <c r="C27" s="59" t="s">
        <v>218</v>
      </c>
      <c r="D27" s="63" t="s">
        <v>86</v>
      </c>
      <c r="E27" s="64" t="s">
        <v>219</v>
      </c>
      <c r="F27" s="69" t="s">
        <v>220</v>
      </c>
      <c r="G27" s="63" t="s">
        <v>195</v>
      </c>
      <c r="H27" s="61" t="s">
        <v>196</v>
      </c>
      <c r="I27" s="78">
        <v>44021</v>
      </c>
      <c r="J27" s="78">
        <v>44197</v>
      </c>
      <c r="K27" s="61" t="s">
        <v>221</v>
      </c>
      <c r="L27" s="67" t="s">
        <v>222</v>
      </c>
      <c r="M27" s="64" t="s">
        <v>223</v>
      </c>
      <c r="N27" s="63" t="s">
        <v>93</v>
      </c>
      <c r="O27" s="63" t="s">
        <v>197</v>
      </c>
      <c r="P27" s="66" t="s">
        <v>216</v>
      </c>
      <c r="Q27" s="66" t="s">
        <v>173</v>
      </c>
      <c r="R27" s="66" t="s">
        <v>224</v>
      </c>
      <c r="S27" s="64" t="s">
        <v>124</v>
      </c>
      <c r="T27" s="66"/>
      <c r="U27" s="59" t="s">
        <v>198</v>
      </c>
      <c r="V27" s="59" t="s">
        <v>199</v>
      </c>
      <c r="W27" s="66" t="s">
        <v>102</v>
      </c>
      <c r="X27" s="66" t="s">
        <v>200</v>
      </c>
      <c r="Y27" s="68" t="s">
        <v>117</v>
      </c>
      <c r="Z27" s="68" t="s">
        <v>117</v>
      </c>
      <c r="AA27" s="68" t="s">
        <v>117</v>
      </c>
      <c r="AB27" s="68" t="s">
        <v>117</v>
      </c>
      <c r="AC27" s="68" t="s">
        <v>117</v>
      </c>
      <c r="AD27" s="68" t="s">
        <v>117</v>
      </c>
      <c r="AE27" s="68" t="s">
        <v>117</v>
      </c>
      <c r="AF27" s="68" t="s">
        <v>117</v>
      </c>
      <c r="AG27" s="68" t="s">
        <v>117</v>
      </c>
      <c r="AH27" s="68" t="s">
        <v>117</v>
      </c>
      <c r="AI27" s="68">
        <v>0</v>
      </c>
      <c r="AJ27" s="68">
        <v>0</v>
      </c>
      <c r="AK27" s="68">
        <v>0</v>
      </c>
      <c r="AL27" s="68">
        <v>0</v>
      </c>
      <c r="AM27" s="68">
        <v>30</v>
      </c>
      <c r="AN27" s="68"/>
      <c r="AO27" s="68">
        <v>30</v>
      </c>
      <c r="AP27" s="68">
        <v>30</v>
      </c>
      <c r="AQ27" s="68">
        <v>30</v>
      </c>
      <c r="AR27" s="68" t="s">
        <v>117</v>
      </c>
      <c r="AS27" s="68" t="s">
        <v>117</v>
      </c>
      <c r="AT27" s="69">
        <v>0</v>
      </c>
      <c r="AU27" s="69">
        <v>0</v>
      </c>
      <c r="AV27" s="69">
        <v>0</v>
      </c>
      <c r="AW27" s="69">
        <v>0</v>
      </c>
      <c r="AX27" s="68" t="s">
        <v>117</v>
      </c>
      <c r="AY27" s="68" t="s">
        <v>117</v>
      </c>
      <c r="AZ27" s="68" t="s">
        <v>117</v>
      </c>
      <c r="BA27" s="69">
        <v>0</v>
      </c>
      <c r="BB27" s="69">
        <v>0</v>
      </c>
      <c r="BC27" s="69">
        <v>0</v>
      </c>
      <c r="BD27" s="69">
        <v>0</v>
      </c>
      <c r="BE27" s="69">
        <v>2000</v>
      </c>
      <c r="BF27" s="69">
        <v>2000</v>
      </c>
      <c r="BG27" s="69">
        <v>2000</v>
      </c>
      <c r="BH27" s="69">
        <v>2000</v>
      </c>
      <c r="BI27" s="69">
        <v>0</v>
      </c>
      <c r="BJ27" s="69" t="s">
        <v>103</v>
      </c>
      <c r="BK27" s="69" t="s">
        <v>166</v>
      </c>
      <c r="BL27" s="69" t="s">
        <v>117</v>
      </c>
      <c r="BM27" s="69" t="s">
        <v>117</v>
      </c>
      <c r="BN27" s="69" t="s">
        <v>117</v>
      </c>
      <c r="BO27" s="69" t="s">
        <v>117</v>
      </c>
      <c r="BP27" s="69" t="s">
        <v>117</v>
      </c>
      <c r="BQ27" s="69" t="s">
        <v>117</v>
      </c>
      <c r="BR27" s="69" t="s">
        <v>117</v>
      </c>
      <c r="BS27" s="69" t="s">
        <v>117</v>
      </c>
      <c r="BT27" s="69" t="s">
        <v>117</v>
      </c>
      <c r="BU27" s="69" t="s">
        <v>117</v>
      </c>
      <c r="BV27" s="69" t="s">
        <v>117</v>
      </c>
      <c r="BW27" s="69" t="s">
        <v>117</v>
      </c>
      <c r="BX27" s="69" t="s">
        <v>117</v>
      </c>
      <c r="BY27" s="69" t="s">
        <v>117</v>
      </c>
      <c r="BZ27" s="69" t="s">
        <v>117</v>
      </c>
      <c r="CA27" s="69" t="s">
        <v>117</v>
      </c>
      <c r="CB27" s="69" t="s">
        <v>117</v>
      </c>
      <c r="CC27" s="69" t="s">
        <v>117</v>
      </c>
      <c r="CD27" s="69" t="s">
        <v>117</v>
      </c>
      <c r="CE27" s="69" t="s">
        <v>117</v>
      </c>
      <c r="CF27" s="69" t="s">
        <v>117</v>
      </c>
      <c r="CG27" s="69" t="s">
        <v>117</v>
      </c>
      <c r="CH27" s="69" t="s">
        <v>117</v>
      </c>
      <c r="CI27" s="69" t="s">
        <v>117</v>
      </c>
      <c r="CJ27" s="69" t="s">
        <v>117</v>
      </c>
    </row>
    <row r="28" spans="1:88" s="41" customFormat="1" ht="89.25" x14ac:dyDescent="0.25">
      <c r="A28" s="62" t="s">
        <v>84</v>
      </c>
      <c r="B28" s="62">
        <f t="shared" si="0"/>
        <v>19</v>
      </c>
      <c r="C28" s="59" t="s">
        <v>225</v>
      </c>
      <c r="D28" s="63" t="s">
        <v>86</v>
      </c>
      <c r="E28" s="63" t="s">
        <v>87</v>
      </c>
      <c r="F28" s="69" t="s">
        <v>226</v>
      </c>
      <c r="G28" s="61" t="s">
        <v>227</v>
      </c>
      <c r="H28" s="63" t="s">
        <v>228</v>
      </c>
      <c r="I28" s="78">
        <v>44042</v>
      </c>
      <c r="J28" s="78">
        <v>43831</v>
      </c>
      <c r="K28" s="65" t="s">
        <v>109</v>
      </c>
      <c r="L28" s="67" t="s">
        <v>92</v>
      </c>
      <c r="M28" s="64" t="s">
        <v>229</v>
      </c>
      <c r="N28" s="63" t="s">
        <v>111</v>
      </c>
      <c r="O28" s="77" t="s">
        <v>230</v>
      </c>
      <c r="P28" s="66" t="s">
        <v>95</v>
      </c>
      <c r="Q28" s="66" t="s">
        <v>113</v>
      </c>
      <c r="R28" s="66" t="s">
        <v>114</v>
      </c>
      <c r="S28" s="66" t="s">
        <v>231</v>
      </c>
      <c r="T28" s="66"/>
      <c r="U28" s="59" t="s">
        <v>232</v>
      </c>
      <c r="V28" s="59" t="s">
        <v>233</v>
      </c>
      <c r="W28" s="66" t="s">
        <v>102</v>
      </c>
      <c r="X28" s="66"/>
      <c r="Y28" s="68" t="s">
        <v>117</v>
      </c>
      <c r="Z28" s="68" t="s">
        <v>117</v>
      </c>
      <c r="AA28" s="68" t="s">
        <v>117</v>
      </c>
      <c r="AB28" s="68" t="s">
        <v>117</v>
      </c>
      <c r="AC28" s="68" t="s">
        <v>117</v>
      </c>
      <c r="AD28" s="68" t="s">
        <v>117</v>
      </c>
      <c r="AE28" s="68" t="s">
        <v>117</v>
      </c>
      <c r="AF28" s="68" t="s">
        <v>117</v>
      </c>
      <c r="AG28" s="68" t="s">
        <v>117</v>
      </c>
      <c r="AH28" s="68">
        <v>3842</v>
      </c>
      <c r="AI28" s="68">
        <v>18479</v>
      </c>
      <c r="AJ28" s="68">
        <v>9598</v>
      </c>
      <c r="AK28" s="68">
        <v>9098</v>
      </c>
      <c r="AL28" s="68">
        <v>8765</v>
      </c>
      <c r="AM28" s="68">
        <v>10000</v>
      </c>
      <c r="AN28" s="68"/>
      <c r="AO28" s="68">
        <v>10000</v>
      </c>
      <c r="AP28" s="68">
        <v>10000</v>
      </c>
      <c r="AQ28" s="68">
        <v>10000</v>
      </c>
      <c r="AR28" s="69" t="s">
        <v>117</v>
      </c>
      <c r="AS28" s="69">
        <v>1</v>
      </c>
      <c r="AT28" s="69">
        <v>3</v>
      </c>
      <c r="AU28" s="69">
        <v>2</v>
      </c>
      <c r="AV28" s="69">
        <v>1</v>
      </c>
      <c r="AW28" s="69">
        <v>1</v>
      </c>
      <c r="AX28" s="69" t="s">
        <v>117</v>
      </c>
      <c r="AY28" s="69" t="s">
        <v>117</v>
      </c>
      <c r="AZ28" s="69" t="s">
        <v>117</v>
      </c>
      <c r="BA28" s="69" t="s">
        <v>117</v>
      </c>
      <c r="BB28" s="69" t="s">
        <v>117</v>
      </c>
      <c r="BC28" s="69" t="s">
        <v>117</v>
      </c>
      <c r="BD28" s="69" t="s">
        <v>117</v>
      </c>
      <c r="BE28" s="69" t="s">
        <v>117</v>
      </c>
      <c r="BF28" s="69" t="s">
        <v>117</v>
      </c>
      <c r="BG28" s="69" t="s">
        <v>117</v>
      </c>
      <c r="BH28" s="69" t="s">
        <v>117</v>
      </c>
      <c r="BI28" s="69" t="s">
        <v>117</v>
      </c>
      <c r="BJ28" s="69" t="s">
        <v>103</v>
      </c>
      <c r="BK28" s="77" t="s">
        <v>332</v>
      </c>
      <c r="BL28" s="69" t="s">
        <v>117</v>
      </c>
      <c r="BM28" s="69" t="s">
        <v>117</v>
      </c>
      <c r="BN28" s="69" t="s">
        <v>117</v>
      </c>
      <c r="BO28" s="69" t="s">
        <v>117</v>
      </c>
      <c r="BP28" s="69" t="s">
        <v>117</v>
      </c>
      <c r="BQ28" s="69" t="s">
        <v>117</v>
      </c>
      <c r="BR28" s="69" t="s">
        <v>117</v>
      </c>
      <c r="BS28" s="69" t="s">
        <v>117</v>
      </c>
      <c r="BT28" s="69" t="s">
        <v>117</v>
      </c>
      <c r="BU28" s="69" t="s">
        <v>117</v>
      </c>
      <c r="BV28" s="69" t="s">
        <v>117</v>
      </c>
      <c r="BW28" s="69" t="s">
        <v>117</v>
      </c>
      <c r="BX28" s="69" t="s">
        <v>117</v>
      </c>
      <c r="BY28" s="69" t="s">
        <v>117</v>
      </c>
      <c r="BZ28" s="69" t="s">
        <v>117</v>
      </c>
      <c r="CA28" s="69" t="s">
        <v>117</v>
      </c>
      <c r="CB28" s="69" t="s">
        <v>117</v>
      </c>
      <c r="CC28" s="69" t="s">
        <v>117</v>
      </c>
      <c r="CD28" s="69" t="s">
        <v>117</v>
      </c>
      <c r="CE28" s="69" t="s">
        <v>117</v>
      </c>
      <c r="CF28" s="69" t="s">
        <v>117</v>
      </c>
      <c r="CG28" s="69" t="s">
        <v>117</v>
      </c>
      <c r="CH28" s="69" t="s">
        <v>117</v>
      </c>
      <c r="CI28" s="69" t="s">
        <v>117</v>
      </c>
      <c r="CJ28" s="69" t="s">
        <v>117</v>
      </c>
    </row>
    <row r="29" spans="1:88" s="41" customFormat="1" ht="75.75" customHeight="1" x14ac:dyDescent="0.25">
      <c r="A29" s="62" t="s">
        <v>84</v>
      </c>
      <c r="B29" s="62">
        <f t="shared" si="0"/>
        <v>20</v>
      </c>
      <c r="C29" s="59" t="s">
        <v>234</v>
      </c>
      <c r="D29" s="63" t="s">
        <v>86</v>
      </c>
      <c r="E29" s="64" t="s">
        <v>586</v>
      </c>
      <c r="F29" s="63" t="s">
        <v>235</v>
      </c>
      <c r="G29" s="62" t="s">
        <v>236</v>
      </c>
      <c r="H29" s="66" t="s">
        <v>90</v>
      </c>
      <c r="I29" s="78">
        <v>43795</v>
      </c>
      <c r="J29" s="78">
        <v>43831</v>
      </c>
      <c r="K29" s="65" t="s">
        <v>237</v>
      </c>
      <c r="L29" s="67">
        <v>46753</v>
      </c>
      <c r="M29" s="64" t="s">
        <v>544</v>
      </c>
      <c r="N29" s="63" t="s">
        <v>93</v>
      </c>
      <c r="O29" s="77" t="s">
        <v>186</v>
      </c>
      <c r="P29" s="66" t="s">
        <v>216</v>
      </c>
      <c r="Q29" s="66" t="s">
        <v>173</v>
      </c>
      <c r="R29" s="66" t="s">
        <v>238</v>
      </c>
      <c r="S29" s="64" t="s">
        <v>124</v>
      </c>
      <c r="T29" s="64" t="s">
        <v>239</v>
      </c>
      <c r="U29" s="59" t="s">
        <v>100</v>
      </c>
      <c r="V29" s="59" t="s">
        <v>101</v>
      </c>
      <c r="W29" s="66" t="s">
        <v>102</v>
      </c>
      <c r="X29" s="66"/>
      <c r="Y29" s="68" t="s">
        <v>117</v>
      </c>
      <c r="Z29" s="68" t="s">
        <v>117</v>
      </c>
      <c r="AA29" s="68" t="s">
        <v>117</v>
      </c>
      <c r="AB29" s="68" t="s">
        <v>117</v>
      </c>
      <c r="AC29" s="68" t="s">
        <v>117</v>
      </c>
      <c r="AD29" s="68" t="s">
        <v>117</v>
      </c>
      <c r="AE29" s="68" t="s">
        <v>117</v>
      </c>
      <c r="AF29" s="68" t="s">
        <v>117</v>
      </c>
      <c r="AG29" s="68" t="s">
        <v>117</v>
      </c>
      <c r="AH29" s="68">
        <v>0</v>
      </c>
      <c r="AI29" s="68">
        <v>0</v>
      </c>
      <c r="AJ29" s="68">
        <v>0</v>
      </c>
      <c r="AK29" s="68">
        <v>0</v>
      </c>
      <c r="AL29" s="68">
        <v>0</v>
      </c>
      <c r="AM29" s="68">
        <v>0</v>
      </c>
      <c r="AN29" s="68"/>
      <c r="AO29" s="68">
        <v>0</v>
      </c>
      <c r="AP29" s="68">
        <v>0</v>
      </c>
      <c r="AQ29" s="68" t="s">
        <v>117</v>
      </c>
      <c r="AR29" s="68" t="s">
        <v>117</v>
      </c>
      <c r="AS29" s="69">
        <v>0</v>
      </c>
      <c r="AT29" s="69">
        <v>0</v>
      </c>
      <c r="AU29" s="69">
        <v>0</v>
      </c>
      <c r="AV29" s="69">
        <v>0</v>
      </c>
      <c r="AW29" s="69">
        <v>0</v>
      </c>
      <c r="AX29" s="68" t="s">
        <v>117</v>
      </c>
      <c r="AY29" s="68" t="s">
        <v>117</v>
      </c>
      <c r="AZ29" s="68" t="s">
        <v>117</v>
      </c>
      <c r="BA29" s="69">
        <v>0</v>
      </c>
      <c r="BB29" s="69">
        <v>0</v>
      </c>
      <c r="BC29" s="69">
        <v>0</v>
      </c>
      <c r="BD29" s="69">
        <v>0</v>
      </c>
      <c r="BE29" s="69">
        <v>0</v>
      </c>
      <c r="BF29" s="69">
        <v>0</v>
      </c>
      <c r="BG29" s="69">
        <v>0</v>
      </c>
      <c r="BH29" s="68" t="s">
        <v>117</v>
      </c>
      <c r="BI29" s="69">
        <v>0</v>
      </c>
      <c r="BJ29" s="69" t="s">
        <v>103</v>
      </c>
      <c r="BK29" s="64" t="s">
        <v>104</v>
      </c>
      <c r="BL29" s="69">
        <v>0</v>
      </c>
      <c r="BM29" s="69">
        <v>0</v>
      </c>
      <c r="BN29" s="69">
        <v>0</v>
      </c>
      <c r="BO29" s="69">
        <v>0</v>
      </c>
      <c r="BP29" s="69">
        <v>0</v>
      </c>
      <c r="BQ29" s="69">
        <v>0</v>
      </c>
      <c r="BR29" s="69">
        <v>0</v>
      </c>
      <c r="BS29" s="69">
        <v>0</v>
      </c>
      <c r="BT29" s="69">
        <v>0</v>
      </c>
      <c r="BU29" s="69">
        <v>0</v>
      </c>
      <c r="BV29" s="69">
        <v>0</v>
      </c>
      <c r="BW29" s="69">
        <v>0</v>
      </c>
      <c r="BX29" s="69">
        <v>0</v>
      </c>
      <c r="BY29" s="69">
        <v>0</v>
      </c>
      <c r="BZ29" s="69">
        <v>0</v>
      </c>
      <c r="CA29" s="69">
        <v>0</v>
      </c>
      <c r="CB29" s="69">
        <v>0</v>
      </c>
      <c r="CC29" s="69">
        <v>0</v>
      </c>
      <c r="CD29" s="69">
        <v>0</v>
      </c>
      <c r="CE29" s="69">
        <v>0</v>
      </c>
      <c r="CF29" s="69">
        <v>0</v>
      </c>
      <c r="CG29" s="69">
        <v>0</v>
      </c>
      <c r="CH29" s="69">
        <v>0</v>
      </c>
      <c r="CI29" s="69">
        <v>0</v>
      </c>
      <c r="CJ29" s="69">
        <v>0</v>
      </c>
    </row>
    <row r="30" spans="1:88" s="41" customFormat="1" ht="76.5" x14ac:dyDescent="0.25">
      <c r="A30" s="62" t="s">
        <v>84</v>
      </c>
      <c r="B30" s="62">
        <f t="shared" si="0"/>
        <v>21</v>
      </c>
      <c r="C30" s="59" t="s">
        <v>240</v>
      </c>
      <c r="D30" s="63" t="s">
        <v>86</v>
      </c>
      <c r="E30" s="62" t="s">
        <v>247</v>
      </c>
      <c r="F30" s="63" t="s">
        <v>241</v>
      </c>
      <c r="G30" s="62" t="s">
        <v>242</v>
      </c>
      <c r="H30" s="65" t="s">
        <v>243</v>
      </c>
      <c r="I30" s="78">
        <v>44334</v>
      </c>
      <c r="J30" s="78">
        <v>44197</v>
      </c>
      <c r="K30" s="67" t="s">
        <v>244</v>
      </c>
      <c r="L30" s="67">
        <v>46388</v>
      </c>
      <c r="M30" s="64" t="s">
        <v>545</v>
      </c>
      <c r="N30" s="63" t="s">
        <v>93</v>
      </c>
      <c r="O30" s="77" t="s">
        <v>186</v>
      </c>
      <c r="P30" s="66" t="s">
        <v>160</v>
      </c>
      <c r="Q30" s="66" t="s">
        <v>173</v>
      </c>
      <c r="R30" s="66" t="s">
        <v>174</v>
      </c>
      <c r="S30" s="66" t="s">
        <v>163</v>
      </c>
      <c r="T30" s="66"/>
      <c r="U30" s="59" t="s">
        <v>100</v>
      </c>
      <c r="V30" s="59" t="s">
        <v>101</v>
      </c>
      <c r="W30" s="66" t="s">
        <v>176</v>
      </c>
      <c r="X30" s="66" t="s">
        <v>245</v>
      </c>
      <c r="Y30" s="68" t="s">
        <v>117</v>
      </c>
      <c r="Z30" s="68" t="s">
        <v>117</v>
      </c>
      <c r="AA30" s="68" t="s">
        <v>117</v>
      </c>
      <c r="AB30" s="68" t="s">
        <v>117</v>
      </c>
      <c r="AC30" s="68" t="s">
        <v>117</v>
      </c>
      <c r="AD30" s="68" t="s">
        <v>117</v>
      </c>
      <c r="AE30" s="68" t="s">
        <v>117</v>
      </c>
      <c r="AF30" s="68" t="s">
        <v>117</v>
      </c>
      <c r="AG30" s="68" t="s">
        <v>117</v>
      </c>
      <c r="AH30" s="68" t="s">
        <v>117</v>
      </c>
      <c r="AI30" s="68">
        <v>0</v>
      </c>
      <c r="AJ30" s="68">
        <v>0</v>
      </c>
      <c r="AK30" s="68">
        <v>0</v>
      </c>
      <c r="AL30" s="68">
        <v>0</v>
      </c>
      <c r="AM30" s="68">
        <v>0</v>
      </c>
      <c r="AN30" s="68"/>
      <c r="AO30" s="68">
        <v>0</v>
      </c>
      <c r="AP30" s="68" t="s">
        <v>117</v>
      </c>
      <c r="AQ30" s="68" t="s">
        <v>117</v>
      </c>
      <c r="AR30" s="68" t="s">
        <v>117</v>
      </c>
      <c r="AS30" s="68" t="s">
        <v>117</v>
      </c>
      <c r="AT30" s="69">
        <v>0</v>
      </c>
      <c r="AU30" s="69">
        <v>0</v>
      </c>
      <c r="AV30" s="69">
        <v>0</v>
      </c>
      <c r="AW30" s="69">
        <v>0</v>
      </c>
      <c r="AX30" s="68" t="s">
        <v>117</v>
      </c>
      <c r="AY30" s="68" t="s">
        <v>117</v>
      </c>
      <c r="AZ30" s="68" t="s">
        <v>117</v>
      </c>
      <c r="BA30" s="69">
        <v>0</v>
      </c>
      <c r="BB30" s="69">
        <v>0</v>
      </c>
      <c r="BC30" s="69">
        <v>0</v>
      </c>
      <c r="BD30" s="69">
        <v>0</v>
      </c>
      <c r="BE30" s="69">
        <v>0</v>
      </c>
      <c r="BF30" s="69">
        <v>0</v>
      </c>
      <c r="BG30" s="68" t="s">
        <v>117</v>
      </c>
      <c r="BH30" s="68" t="s">
        <v>117</v>
      </c>
      <c r="BI30" s="69"/>
      <c r="BJ30" s="69" t="s">
        <v>103</v>
      </c>
      <c r="BK30" s="69" t="s">
        <v>166</v>
      </c>
      <c r="BL30" s="69">
        <v>0</v>
      </c>
      <c r="BM30" s="69">
        <v>0</v>
      </c>
      <c r="BN30" s="69">
        <v>0</v>
      </c>
      <c r="BO30" s="69">
        <v>0</v>
      </c>
      <c r="BP30" s="69">
        <v>0</v>
      </c>
      <c r="BQ30" s="69">
        <v>0</v>
      </c>
      <c r="BR30" s="69">
        <v>0</v>
      </c>
      <c r="BS30" s="69">
        <v>0</v>
      </c>
      <c r="BT30" s="69">
        <v>0</v>
      </c>
      <c r="BU30" s="69">
        <v>0</v>
      </c>
      <c r="BV30" s="69">
        <v>0</v>
      </c>
      <c r="BW30" s="69">
        <v>0</v>
      </c>
      <c r="BX30" s="69">
        <v>0</v>
      </c>
      <c r="BY30" s="69">
        <v>0</v>
      </c>
      <c r="BZ30" s="69">
        <v>0</v>
      </c>
      <c r="CA30" s="69">
        <v>0</v>
      </c>
      <c r="CB30" s="69">
        <v>0</v>
      </c>
      <c r="CC30" s="69">
        <v>0</v>
      </c>
      <c r="CD30" s="69">
        <v>0</v>
      </c>
      <c r="CE30" s="69">
        <v>0</v>
      </c>
      <c r="CF30" s="69">
        <v>0</v>
      </c>
      <c r="CG30" s="69">
        <v>0</v>
      </c>
      <c r="CH30" s="69">
        <v>0</v>
      </c>
      <c r="CI30" s="69">
        <v>0</v>
      </c>
      <c r="CJ30" s="69">
        <v>0</v>
      </c>
    </row>
    <row r="31" spans="1:88" s="41" customFormat="1" ht="76.5" x14ac:dyDescent="0.25">
      <c r="A31" s="62" t="s">
        <v>84</v>
      </c>
      <c r="B31" s="62">
        <f t="shared" si="0"/>
        <v>22</v>
      </c>
      <c r="C31" s="59" t="s">
        <v>246</v>
      </c>
      <c r="D31" s="63" t="s">
        <v>86</v>
      </c>
      <c r="E31" s="62" t="s">
        <v>247</v>
      </c>
      <c r="F31" s="63" t="s">
        <v>248</v>
      </c>
      <c r="G31" s="62" t="s">
        <v>242</v>
      </c>
      <c r="H31" s="65" t="s">
        <v>243</v>
      </c>
      <c r="I31" s="78">
        <v>44334</v>
      </c>
      <c r="J31" s="78">
        <v>44197</v>
      </c>
      <c r="K31" s="67" t="s">
        <v>244</v>
      </c>
      <c r="L31" s="67">
        <v>46388</v>
      </c>
      <c r="M31" s="64" t="s">
        <v>249</v>
      </c>
      <c r="N31" s="63" t="s">
        <v>93</v>
      </c>
      <c r="O31" s="77" t="s">
        <v>186</v>
      </c>
      <c r="P31" s="66" t="s">
        <v>160</v>
      </c>
      <c r="Q31" s="66" t="s">
        <v>173</v>
      </c>
      <c r="R31" s="66" t="s">
        <v>250</v>
      </c>
      <c r="S31" s="64" t="s">
        <v>163</v>
      </c>
      <c r="T31" s="66"/>
      <c r="U31" s="59" t="s">
        <v>100</v>
      </c>
      <c r="V31" s="59" t="s">
        <v>101</v>
      </c>
      <c r="W31" s="66" t="s">
        <v>176</v>
      </c>
      <c r="X31" s="66" t="s">
        <v>245</v>
      </c>
      <c r="Y31" s="68" t="s">
        <v>117</v>
      </c>
      <c r="Z31" s="68" t="s">
        <v>117</v>
      </c>
      <c r="AA31" s="68" t="s">
        <v>117</v>
      </c>
      <c r="AB31" s="68" t="s">
        <v>117</v>
      </c>
      <c r="AC31" s="68" t="s">
        <v>117</v>
      </c>
      <c r="AD31" s="68" t="s">
        <v>117</v>
      </c>
      <c r="AE31" s="68" t="s">
        <v>117</v>
      </c>
      <c r="AF31" s="68" t="s">
        <v>117</v>
      </c>
      <c r="AG31" s="68" t="s">
        <v>117</v>
      </c>
      <c r="AH31" s="68" t="s">
        <v>117</v>
      </c>
      <c r="AI31" s="68">
        <v>0</v>
      </c>
      <c r="AJ31" s="68">
        <v>2753</v>
      </c>
      <c r="AK31" s="68">
        <v>0</v>
      </c>
      <c r="AL31" s="68">
        <v>3625</v>
      </c>
      <c r="AM31" s="68">
        <v>0</v>
      </c>
      <c r="AN31" s="68"/>
      <c r="AO31" s="68">
        <v>0</v>
      </c>
      <c r="AP31" s="68">
        <v>0</v>
      </c>
      <c r="AQ31" s="68">
        <v>0</v>
      </c>
      <c r="AR31" s="69" t="s">
        <v>117</v>
      </c>
      <c r="AS31" s="69" t="s">
        <v>117</v>
      </c>
      <c r="AT31" s="69">
        <v>0</v>
      </c>
      <c r="AU31" s="69">
        <v>4</v>
      </c>
      <c r="AV31" s="69">
        <v>0</v>
      </c>
      <c r="AW31" s="69">
        <v>3</v>
      </c>
      <c r="AX31" s="69" t="s">
        <v>117</v>
      </c>
      <c r="AY31" s="69" t="s">
        <v>117</v>
      </c>
      <c r="AZ31" s="69" t="s">
        <v>117</v>
      </c>
      <c r="BA31" s="69" t="s">
        <v>117</v>
      </c>
      <c r="BB31" s="69" t="s">
        <v>117</v>
      </c>
      <c r="BC31" s="69" t="s">
        <v>117</v>
      </c>
      <c r="BD31" s="69" t="s">
        <v>117</v>
      </c>
      <c r="BE31" s="69" t="s">
        <v>117</v>
      </c>
      <c r="BF31" s="69" t="s">
        <v>117</v>
      </c>
      <c r="BG31" s="69" t="s">
        <v>117</v>
      </c>
      <c r="BH31" s="69" t="s">
        <v>117</v>
      </c>
      <c r="BI31" s="69" t="s">
        <v>117</v>
      </c>
      <c r="BJ31" s="69" t="s">
        <v>103</v>
      </c>
      <c r="BK31" s="69" t="s">
        <v>166</v>
      </c>
      <c r="BL31" s="69" t="s">
        <v>117</v>
      </c>
      <c r="BM31" s="69" t="s">
        <v>117</v>
      </c>
      <c r="BN31" s="69" t="s">
        <v>117</v>
      </c>
      <c r="BO31" s="69" t="s">
        <v>117</v>
      </c>
      <c r="BP31" s="69" t="s">
        <v>117</v>
      </c>
      <c r="BQ31" s="69" t="s">
        <v>117</v>
      </c>
      <c r="BR31" s="69" t="s">
        <v>117</v>
      </c>
      <c r="BS31" s="69" t="s">
        <v>117</v>
      </c>
      <c r="BT31" s="69" t="s">
        <v>117</v>
      </c>
      <c r="BU31" s="69" t="s">
        <v>117</v>
      </c>
      <c r="BV31" s="69" t="s">
        <v>117</v>
      </c>
      <c r="BW31" s="69" t="s">
        <v>117</v>
      </c>
      <c r="BX31" s="69" t="s">
        <v>117</v>
      </c>
      <c r="BY31" s="69" t="s">
        <v>117</v>
      </c>
      <c r="BZ31" s="69" t="s">
        <v>117</v>
      </c>
      <c r="CA31" s="69" t="s">
        <v>117</v>
      </c>
      <c r="CB31" s="69" t="s">
        <v>117</v>
      </c>
      <c r="CC31" s="69" t="s">
        <v>117</v>
      </c>
      <c r="CD31" s="69" t="s">
        <v>117</v>
      </c>
      <c r="CE31" s="69" t="s">
        <v>117</v>
      </c>
      <c r="CF31" s="69" t="s">
        <v>117</v>
      </c>
      <c r="CG31" s="69" t="s">
        <v>117</v>
      </c>
      <c r="CH31" s="69" t="s">
        <v>117</v>
      </c>
      <c r="CI31" s="69" t="s">
        <v>117</v>
      </c>
      <c r="CJ31" s="69" t="s">
        <v>117</v>
      </c>
    </row>
    <row r="32" spans="1:88" s="41" customFormat="1" ht="105.75" customHeight="1" x14ac:dyDescent="0.25">
      <c r="A32" s="62" t="s">
        <v>84</v>
      </c>
      <c r="B32" s="62">
        <f t="shared" si="0"/>
        <v>23</v>
      </c>
      <c r="C32" s="59" t="s">
        <v>251</v>
      </c>
      <c r="D32" s="63" t="s">
        <v>86</v>
      </c>
      <c r="E32" s="63" t="s">
        <v>87</v>
      </c>
      <c r="F32" s="73" t="s">
        <v>252</v>
      </c>
      <c r="G32" s="61" t="s">
        <v>253</v>
      </c>
      <c r="H32" s="66" t="s">
        <v>90</v>
      </c>
      <c r="I32" s="78">
        <v>44533</v>
      </c>
      <c r="J32" s="78">
        <v>44197</v>
      </c>
      <c r="K32" s="67" t="s">
        <v>254</v>
      </c>
      <c r="L32" s="67" t="s">
        <v>92</v>
      </c>
      <c r="M32" s="64" t="s">
        <v>546</v>
      </c>
      <c r="N32" s="63" t="s">
        <v>93</v>
      </c>
      <c r="O32" s="77" t="s">
        <v>186</v>
      </c>
      <c r="P32" s="66" t="s">
        <v>95</v>
      </c>
      <c r="Q32" s="66" t="s">
        <v>96</v>
      </c>
      <c r="R32" s="66" t="s">
        <v>255</v>
      </c>
      <c r="S32" s="66" t="s">
        <v>163</v>
      </c>
      <c r="T32" s="66" t="s">
        <v>256</v>
      </c>
      <c r="U32" s="59" t="s">
        <v>100</v>
      </c>
      <c r="V32" s="59" t="s">
        <v>101</v>
      </c>
      <c r="W32" s="66" t="s">
        <v>102</v>
      </c>
      <c r="X32" s="66"/>
      <c r="Y32" s="68" t="s">
        <v>117</v>
      </c>
      <c r="Z32" s="68" t="s">
        <v>117</v>
      </c>
      <c r="AA32" s="68" t="s">
        <v>117</v>
      </c>
      <c r="AB32" s="68" t="s">
        <v>117</v>
      </c>
      <c r="AC32" s="68" t="s">
        <v>117</v>
      </c>
      <c r="AD32" s="68" t="s">
        <v>117</v>
      </c>
      <c r="AE32" s="68" t="s">
        <v>117</v>
      </c>
      <c r="AF32" s="68" t="s">
        <v>117</v>
      </c>
      <c r="AG32" s="68" t="s">
        <v>117</v>
      </c>
      <c r="AH32" s="68" t="s">
        <v>117</v>
      </c>
      <c r="AI32" s="68">
        <v>0</v>
      </c>
      <c r="AJ32" s="68">
        <v>1175</v>
      </c>
      <c r="AK32" s="68">
        <v>33401</v>
      </c>
      <c r="AL32" s="68">
        <v>87708</v>
      </c>
      <c r="AM32" s="68">
        <v>87000</v>
      </c>
      <c r="AN32" s="68"/>
      <c r="AO32" s="68">
        <v>87000</v>
      </c>
      <c r="AP32" s="68">
        <v>87000</v>
      </c>
      <c r="AQ32" s="68">
        <v>87000</v>
      </c>
      <c r="AR32" s="69" t="s">
        <v>117</v>
      </c>
      <c r="AS32" s="69" t="s">
        <v>117</v>
      </c>
      <c r="AT32" s="69">
        <v>0</v>
      </c>
      <c r="AU32" s="69">
        <v>1</v>
      </c>
      <c r="AV32" s="69">
        <v>2</v>
      </c>
      <c r="AW32" s="69">
        <v>2</v>
      </c>
      <c r="AX32" s="69" t="s">
        <v>117</v>
      </c>
      <c r="AY32" s="69" t="s">
        <v>117</v>
      </c>
      <c r="AZ32" s="69" t="s">
        <v>117</v>
      </c>
      <c r="BA32" s="69">
        <v>0</v>
      </c>
      <c r="BB32" s="69">
        <v>125026</v>
      </c>
      <c r="BC32" s="69">
        <v>194827</v>
      </c>
      <c r="BD32" s="69">
        <v>209842</v>
      </c>
      <c r="BE32" s="69">
        <v>230000</v>
      </c>
      <c r="BF32" s="69">
        <v>230000</v>
      </c>
      <c r="BG32" s="69">
        <v>230000</v>
      </c>
      <c r="BH32" s="69">
        <v>230000</v>
      </c>
      <c r="BI32" s="69">
        <v>-25553</v>
      </c>
      <c r="BJ32" s="69" t="s">
        <v>103</v>
      </c>
      <c r="BK32" s="64" t="s">
        <v>104</v>
      </c>
      <c r="BL32" s="69" t="s">
        <v>117</v>
      </c>
      <c r="BM32" s="69" t="s">
        <v>117</v>
      </c>
      <c r="BN32" s="69" t="s">
        <v>117</v>
      </c>
      <c r="BO32" s="69" t="s">
        <v>117</v>
      </c>
      <c r="BP32" s="69" t="s">
        <v>117</v>
      </c>
      <c r="BQ32" s="69" t="s">
        <v>117</v>
      </c>
      <c r="BR32" s="69" t="s">
        <v>117</v>
      </c>
      <c r="BS32" s="69">
        <v>0</v>
      </c>
      <c r="BT32" s="69">
        <v>0</v>
      </c>
      <c r="BU32" s="69">
        <v>0</v>
      </c>
      <c r="BV32" s="69">
        <v>0</v>
      </c>
      <c r="BW32" s="69">
        <v>0</v>
      </c>
      <c r="BX32" s="69">
        <v>125026</v>
      </c>
      <c r="BY32" s="69">
        <v>1175</v>
      </c>
      <c r="BZ32" s="69">
        <v>92482</v>
      </c>
      <c r="CA32" s="69"/>
      <c r="CB32" s="69"/>
      <c r="CC32" s="69"/>
      <c r="CD32" s="72">
        <v>194827</v>
      </c>
      <c r="CE32" s="72">
        <v>33401</v>
      </c>
      <c r="CF32" s="72">
        <v>125095</v>
      </c>
      <c r="CG32" s="69">
        <v>92482</v>
      </c>
      <c r="CH32" s="69"/>
      <c r="CI32" s="69"/>
      <c r="CJ32" s="69"/>
    </row>
    <row r="33" spans="1:88" s="41" customFormat="1" ht="78.75" customHeight="1" x14ac:dyDescent="0.25">
      <c r="A33" s="62" t="s">
        <v>84</v>
      </c>
      <c r="B33" s="62">
        <f t="shared" si="0"/>
        <v>24</v>
      </c>
      <c r="C33" s="59" t="s">
        <v>257</v>
      </c>
      <c r="D33" s="63" t="s">
        <v>86</v>
      </c>
      <c r="E33" s="64" t="s">
        <v>258</v>
      </c>
      <c r="F33" s="64" t="s">
        <v>259</v>
      </c>
      <c r="G33" s="61" t="s">
        <v>260</v>
      </c>
      <c r="H33" s="61" t="s">
        <v>261</v>
      </c>
      <c r="I33" s="78">
        <v>44073</v>
      </c>
      <c r="J33" s="78">
        <v>44197</v>
      </c>
      <c r="K33" s="67" t="s">
        <v>262</v>
      </c>
      <c r="L33" s="61" t="s">
        <v>92</v>
      </c>
      <c r="M33" s="64" t="s">
        <v>263</v>
      </c>
      <c r="N33" s="63" t="s">
        <v>93</v>
      </c>
      <c r="O33" s="77" t="s">
        <v>186</v>
      </c>
      <c r="P33" s="66" t="s">
        <v>216</v>
      </c>
      <c r="Q33" s="66" t="s">
        <v>173</v>
      </c>
      <c r="R33" s="66" t="s">
        <v>264</v>
      </c>
      <c r="S33" s="66" t="s">
        <v>163</v>
      </c>
      <c r="T33" s="66"/>
      <c r="U33" s="59" t="s">
        <v>100</v>
      </c>
      <c r="V33" s="59" t="s">
        <v>101</v>
      </c>
      <c r="W33" s="66" t="s">
        <v>102</v>
      </c>
      <c r="X33" s="66" t="s">
        <v>265</v>
      </c>
      <c r="Y33" s="68" t="s">
        <v>117</v>
      </c>
      <c r="Z33" s="68" t="s">
        <v>117</v>
      </c>
      <c r="AA33" s="68" t="s">
        <v>117</v>
      </c>
      <c r="AB33" s="68" t="s">
        <v>117</v>
      </c>
      <c r="AC33" s="68" t="s">
        <v>117</v>
      </c>
      <c r="AD33" s="68" t="s">
        <v>117</v>
      </c>
      <c r="AE33" s="68" t="s">
        <v>117</v>
      </c>
      <c r="AF33" s="68" t="s">
        <v>117</v>
      </c>
      <c r="AG33" s="68" t="s">
        <v>117</v>
      </c>
      <c r="AH33" s="68" t="s">
        <v>117</v>
      </c>
      <c r="AI33" s="68">
        <v>0</v>
      </c>
      <c r="AJ33" s="68">
        <v>14832</v>
      </c>
      <c r="AK33" s="68">
        <v>14182</v>
      </c>
      <c r="AL33" s="68">
        <v>17231</v>
      </c>
      <c r="AM33" s="68">
        <v>18000</v>
      </c>
      <c r="AN33" s="68"/>
      <c r="AO33" s="68">
        <v>18000</v>
      </c>
      <c r="AP33" s="68">
        <v>18000</v>
      </c>
      <c r="AQ33" s="68">
        <v>18000</v>
      </c>
      <c r="AR33" s="69" t="s">
        <v>117</v>
      </c>
      <c r="AS33" s="69" t="s">
        <v>117</v>
      </c>
      <c r="AT33" s="69">
        <v>0</v>
      </c>
      <c r="AU33" s="69">
        <v>1</v>
      </c>
      <c r="AV33" s="69">
        <v>1</v>
      </c>
      <c r="AW33" s="69">
        <v>2</v>
      </c>
      <c r="AX33" s="69" t="s">
        <v>117</v>
      </c>
      <c r="AY33" s="69" t="s">
        <v>117</v>
      </c>
      <c r="AZ33" s="69" t="s">
        <v>117</v>
      </c>
      <c r="BA33" s="69">
        <v>0</v>
      </c>
      <c r="BB33" s="69">
        <v>231300</v>
      </c>
      <c r="BC33" s="69">
        <v>209953</v>
      </c>
      <c r="BD33" s="69">
        <v>510890</v>
      </c>
      <c r="BE33" s="69">
        <v>210000</v>
      </c>
      <c r="BF33" s="69">
        <v>210000</v>
      </c>
      <c r="BG33" s="69">
        <v>210000</v>
      </c>
      <c r="BH33" s="69">
        <v>210000</v>
      </c>
      <c r="BI33" s="69">
        <v>-11722</v>
      </c>
      <c r="BJ33" s="69" t="s">
        <v>103</v>
      </c>
      <c r="BK33" s="69" t="s">
        <v>166</v>
      </c>
      <c r="BL33" s="69" t="s">
        <v>117</v>
      </c>
      <c r="BM33" s="69" t="s">
        <v>117</v>
      </c>
      <c r="BN33" s="69" t="s">
        <v>117</v>
      </c>
      <c r="BO33" s="69" t="s">
        <v>117</v>
      </c>
      <c r="BP33" s="69" t="s">
        <v>117</v>
      </c>
      <c r="BQ33" s="69" t="s">
        <v>117</v>
      </c>
      <c r="BR33" s="69" t="s">
        <v>117</v>
      </c>
      <c r="BS33" s="69">
        <v>0</v>
      </c>
      <c r="BT33" s="69">
        <v>0</v>
      </c>
      <c r="BU33" s="69">
        <v>0</v>
      </c>
      <c r="BV33" s="69">
        <v>0</v>
      </c>
      <c r="BW33" s="69">
        <v>0</v>
      </c>
      <c r="BX33" s="69">
        <v>231300</v>
      </c>
      <c r="BY33" s="69">
        <v>14835</v>
      </c>
      <c r="BZ33" s="69">
        <v>189921</v>
      </c>
      <c r="CA33" s="69">
        <v>0</v>
      </c>
      <c r="CB33" s="69">
        <v>0</v>
      </c>
      <c r="CC33" s="69">
        <v>0</v>
      </c>
      <c r="CD33" s="69">
        <v>209953</v>
      </c>
      <c r="CE33" s="69">
        <v>14182</v>
      </c>
      <c r="CF33" s="69">
        <v>0</v>
      </c>
      <c r="CG33" s="69">
        <v>189921</v>
      </c>
      <c r="CH33" s="69">
        <v>0</v>
      </c>
      <c r="CI33" s="69">
        <v>0</v>
      </c>
      <c r="CJ33" s="69">
        <v>0</v>
      </c>
    </row>
    <row r="34" spans="1:88" s="41" customFormat="1" ht="38.25" x14ac:dyDescent="0.25">
      <c r="A34" s="62" t="s">
        <v>84</v>
      </c>
      <c r="B34" s="62">
        <f t="shared" si="0"/>
        <v>25</v>
      </c>
      <c r="C34" s="59" t="s">
        <v>266</v>
      </c>
      <c r="D34" s="63" t="s">
        <v>86</v>
      </c>
      <c r="E34" s="64" t="s">
        <v>267</v>
      </c>
      <c r="F34" s="64" t="s">
        <v>268</v>
      </c>
      <c r="G34" s="61" t="s">
        <v>260</v>
      </c>
      <c r="H34" s="61" t="s">
        <v>261</v>
      </c>
      <c r="I34" s="78">
        <v>44073</v>
      </c>
      <c r="J34" s="78">
        <v>44197</v>
      </c>
      <c r="K34" s="67" t="s">
        <v>262</v>
      </c>
      <c r="L34" s="61" t="s">
        <v>92</v>
      </c>
      <c r="M34" s="64" t="s">
        <v>269</v>
      </c>
      <c r="N34" s="63" t="s">
        <v>93</v>
      </c>
      <c r="O34" s="77" t="s">
        <v>186</v>
      </c>
      <c r="P34" s="66" t="s">
        <v>123</v>
      </c>
      <c r="Q34" s="66" t="s">
        <v>113</v>
      </c>
      <c r="R34" s="66" t="s">
        <v>114</v>
      </c>
      <c r="S34" s="66" t="s">
        <v>163</v>
      </c>
      <c r="T34" s="66"/>
      <c r="U34" s="59" t="s">
        <v>100</v>
      </c>
      <c r="V34" s="59" t="s">
        <v>101</v>
      </c>
      <c r="W34" s="66" t="s">
        <v>102</v>
      </c>
      <c r="X34" s="66" t="s">
        <v>265</v>
      </c>
      <c r="Y34" s="68" t="s">
        <v>117</v>
      </c>
      <c r="Z34" s="68" t="s">
        <v>117</v>
      </c>
      <c r="AA34" s="68" t="s">
        <v>117</v>
      </c>
      <c r="AB34" s="68" t="s">
        <v>117</v>
      </c>
      <c r="AC34" s="68" t="s">
        <v>117</v>
      </c>
      <c r="AD34" s="68" t="s">
        <v>117</v>
      </c>
      <c r="AE34" s="68" t="s">
        <v>117</v>
      </c>
      <c r="AF34" s="68" t="s">
        <v>117</v>
      </c>
      <c r="AG34" s="68" t="s">
        <v>117</v>
      </c>
      <c r="AH34" s="68" t="s">
        <v>117</v>
      </c>
      <c r="AI34" s="68">
        <v>3</v>
      </c>
      <c r="AJ34" s="68">
        <v>17</v>
      </c>
      <c r="AK34" s="68">
        <v>27</v>
      </c>
      <c r="AL34" s="68">
        <v>32</v>
      </c>
      <c r="AM34" s="68">
        <v>32</v>
      </c>
      <c r="AN34" s="68"/>
      <c r="AO34" s="68">
        <v>32</v>
      </c>
      <c r="AP34" s="68">
        <v>32</v>
      </c>
      <c r="AQ34" s="68">
        <v>32</v>
      </c>
      <c r="AR34" s="68" t="s">
        <v>117</v>
      </c>
      <c r="AS34" s="68" t="s">
        <v>117</v>
      </c>
      <c r="AT34" s="69">
        <v>1</v>
      </c>
      <c r="AU34" s="69">
        <v>1</v>
      </c>
      <c r="AV34" s="69">
        <v>1</v>
      </c>
      <c r="AW34" s="69">
        <v>1</v>
      </c>
      <c r="AX34" s="69" t="s">
        <v>117</v>
      </c>
      <c r="AY34" s="69" t="s">
        <v>117</v>
      </c>
      <c r="AZ34" s="69" t="s">
        <v>117</v>
      </c>
      <c r="BA34" s="69" t="s">
        <v>117</v>
      </c>
      <c r="BB34" s="69" t="s">
        <v>117</v>
      </c>
      <c r="BC34" s="69" t="s">
        <v>117</v>
      </c>
      <c r="BD34" s="69" t="s">
        <v>117</v>
      </c>
      <c r="BE34" s="69" t="s">
        <v>117</v>
      </c>
      <c r="BF34" s="69" t="s">
        <v>117</v>
      </c>
      <c r="BG34" s="69" t="s">
        <v>117</v>
      </c>
      <c r="BH34" s="69" t="s">
        <v>117</v>
      </c>
      <c r="BI34" s="69" t="s">
        <v>117</v>
      </c>
      <c r="BJ34" s="69" t="s">
        <v>103</v>
      </c>
      <c r="BK34" s="69" t="s">
        <v>166</v>
      </c>
      <c r="BL34" s="69" t="s">
        <v>117</v>
      </c>
      <c r="BM34" s="69" t="s">
        <v>117</v>
      </c>
      <c r="BN34" s="69" t="s">
        <v>117</v>
      </c>
      <c r="BO34" s="69" t="s">
        <v>117</v>
      </c>
      <c r="BP34" s="69" t="s">
        <v>117</v>
      </c>
      <c r="BQ34" s="69" t="s">
        <v>117</v>
      </c>
      <c r="BR34" s="69" t="s">
        <v>117</v>
      </c>
      <c r="BS34" s="69" t="s">
        <v>117</v>
      </c>
      <c r="BT34" s="69" t="s">
        <v>117</v>
      </c>
      <c r="BU34" s="69" t="s">
        <v>117</v>
      </c>
      <c r="BV34" s="69" t="s">
        <v>117</v>
      </c>
      <c r="BW34" s="69" t="s">
        <v>117</v>
      </c>
      <c r="BX34" s="69" t="s">
        <v>117</v>
      </c>
      <c r="BY34" s="69" t="s">
        <v>117</v>
      </c>
      <c r="BZ34" s="69" t="s">
        <v>117</v>
      </c>
      <c r="CA34" s="69" t="s">
        <v>117</v>
      </c>
      <c r="CB34" s="69" t="s">
        <v>117</v>
      </c>
      <c r="CC34" s="69" t="s">
        <v>117</v>
      </c>
      <c r="CD34" s="69" t="s">
        <v>117</v>
      </c>
      <c r="CE34" s="69" t="s">
        <v>117</v>
      </c>
      <c r="CF34" s="69" t="s">
        <v>117</v>
      </c>
      <c r="CG34" s="69" t="s">
        <v>117</v>
      </c>
      <c r="CH34" s="69" t="s">
        <v>117</v>
      </c>
      <c r="CI34" s="69" t="s">
        <v>117</v>
      </c>
      <c r="CJ34" s="69" t="s">
        <v>117</v>
      </c>
    </row>
    <row r="35" spans="1:88" s="41" customFormat="1" ht="127.5" x14ac:dyDescent="0.25">
      <c r="A35" s="62" t="s">
        <v>84</v>
      </c>
      <c r="B35" s="62">
        <f t="shared" si="0"/>
        <v>26</v>
      </c>
      <c r="C35" s="59" t="s">
        <v>270</v>
      </c>
      <c r="D35" s="63" t="s">
        <v>86</v>
      </c>
      <c r="E35" s="63" t="s">
        <v>87</v>
      </c>
      <c r="F35" s="73" t="s">
        <v>271</v>
      </c>
      <c r="G35" s="61" t="s">
        <v>272</v>
      </c>
      <c r="H35" s="61" t="s">
        <v>273</v>
      </c>
      <c r="I35" s="78">
        <v>44661</v>
      </c>
      <c r="J35" s="78">
        <v>44562</v>
      </c>
      <c r="K35" s="67" t="s">
        <v>109</v>
      </c>
      <c r="L35" s="67">
        <v>45658</v>
      </c>
      <c r="M35" s="64" t="s">
        <v>547</v>
      </c>
      <c r="N35" s="63" t="s">
        <v>111</v>
      </c>
      <c r="O35" s="64" t="s">
        <v>274</v>
      </c>
      <c r="P35" s="66" t="s">
        <v>95</v>
      </c>
      <c r="Q35" s="66" t="s">
        <v>96</v>
      </c>
      <c r="R35" s="66" t="s">
        <v>97</v>
      </c>
      <c r="S35" s="66" t="s">
        <v>275</v>
      </c>
      <c r="T35" s="64"/>
      <c r="U35" s="59" t="s">
        <v>132</v>
      </c>
      <c r="V35" s="59" t="s">
        <v>138</v>
      </c>
      <c r="W35" s="66" t="s">
        <v>102</v>
      </c>
      <c r="X35" s="66"/>
      <c r="Y35" s="68" t="s">
        <v>117</v>
      </c>
      <c r="Z35" s="68" t="s">
        <v>117</v>
      </c>
      <c r="AA35" s="68" t="s">
        <v>117</v>
      </c>
      <c r="AB35" s="68" t="s">
        <v>117</v>
      </c>
      <c r="AC35" s="68" t="s">
        <v>117</v>
      </c>
      <c r="AD35" s="68" t="s">
        <v>117</v>
      </c>
      <c r="AE35" s="68" t="s">
        <v>117</v>
      </c>
      <c r="AF35" s="68" t="s">
        <v>117</v>
      </c>
      <c r="AG35" s="68" t="s">
        <v>117</v>
      </c>
      <c r="AH35" s="68" t="s">
        <v>117</v>
      </c>
      <c r="AI35" s="68" t="s">
        <v>117</v>
      </c>
      <c r="AJ35" s="68">
        <v>1851</v>
      </c>
      <c r="AK35" s="68">
        <v>14842</v>
      </c>
      <c r="AL35" s="68">
        <v>30952</v>
      </c>
      <c r="AM35" s="68" t="s">
        <v>117</v>
      </c>
      <c r="AN35" s="68"/>
      <c r="AO35" s="68" t="s">
        <v>117</v>
      </c>
      <c r="AP35" s="68" t="s">
        <v>117</v>
      </c>
      <c r="AQ35" s="68" t="s">
        <v>117</v>
      </c>
      <c r="AR35" s="69" t="s">
        <v>117</v>
      </c>
      <c r="AS35" s="69" t="s">
        <v>117</v>
      </c>
      <c r="AT35" s="69" t="s">
        <v>117</v>
      </c>
      <c r="AU35" s="69">
        <v>2</v>
      </c>
      <c r="AV35" s="69">
        <v>2</v>
      </c>
      <c r="AW35" s="69">
        <v>2</v>
      </c>
      <c r="AX35" s="69" t="s">
        <v>117</v>
      </c>
      <c r="AY35" s="69" t="s">
        <v>117</v>
      </c>
      <c r="AZ35" s="69" t="s">
        <v>117</v>
      </c>
      <c r="BA35" s="69" t="s">
        <v>117</v>
      </c>
      <c r="BB35" s="69"/>
      <c r="BC35" s="69"/>
      <c r="BD35" s="69"/>
      <c r="BE35" s="69"/>
      <c r="BF35" s="69"/>
      <c r="BG35" s="69"/>
      <c r="BH35" s="69"/>
      <c r="BI35" s="69" t="s">
        <v>117</v>
      </c>
      <c r="BJ35" s="69" t="s">
        <v>276</v>
      </c>
      <c r="BK35" s="69" t="s">
        <v>277</v>
      </c>
      <c r="BL35" s="69">
        <v>0</v>
      </c>
      <c r="BM35" s="69">
        <v>0</v>
      </c>
      <c r="BN35" s="69">
        <v>0</v>
      </c>
      <c r="BO35" s="69">
        <v>0</v>
      </c>
      <c r="BP35" s="69">
        <v>0</v>
      </c>
      <c r="BQ35" s="69">
        <v>0</v>
      </c>
      <c r="BR35" s="69">
        <v>0</v>
      </c>
      <c r="BS35" s="69">
        <v>0</v>
      </c>
      <c r="BT35" s="69">
        <v>0</v>
      </c>
      <c r="BU35" s="69">
        <v>0</v>
      </c>
      <c r="BV35" s="69">
        <v>0</v>
      </c>
      <c r="BW35" s="69">
        <v>0</v>
      </c>
      <c r="BX35" s="69">
        <v>0</v>
      </c>
      <c r="BY35" s="69">
        <v>0</v>
      </c>
      <c r="BZ35" s="69">
        <v>0</v>
      </c>
      <c r="CA35" s="69">
        <v>0</v>
      </c>
      <c r="CB35" s="69">
        <v>0</v>
      </c>
      <c r="CC35" s="69">
        <v>0</v>
      </c>
      <c r="CD35" s="69">
        <v>0</v>
      </c>
      <c r="CE35" s="69">
        <v>0</v>
      </c>
      <c r="CF35" s="69">
        <v>0</v>
      </c>
      <c r="CG35" s="69">
        <v>0</v>
      </c>
      <c r="CH35" s="69">
        <v>0</v>
      </c>
      <c r="CI35" s="69">
        <v>0</v>
      </c>
      <c r="CJ35" s="69">
        <v>0</v>
      </c>
    </row>
    <row r="36" spans="1:88" s="41" customFormat="1" ht="75.75" customHeight="1" x14ac:dyDescent="0.25">
      <c r="A36" s="62" t="s">
        <v>84</v>
      </c>
      <c r="B36" s="62">
        <f t="shared" si="0"/>
        <v>27</v>
      </c>
      <c r="C36" s="59" t="s">
        <v>278</v>
      </c>
      <c r="D36" s="63" t="s">
        <v>86</v>
      </c>
      <c r="E36" s="64" t="s">
        <v>279</v>
      </c>
      <c r="F36" s="64" t="s">
        <v>280</v>
      </c>
      <c r="G36" s="61" t="s">
        <v>107</v>
      </c>
      <c r="H36" s="61" t="s">
        <v>133</v>
      </c>
      <c r="I36" s="78">
        <v>44595</v>
      </c>
      <c r="J36" s="78">
        <v>44562</v>
      </c>
      <c r="K36" s="65" t="s">
        <v>281</v>
      </c>
      <c r="L36" s="61">
        <v>45658</v>
      </c>
      <c r="M36" s="64" t="s">
        <v>282</v>
      </c>
      <c r="N36" s="63" t="s">
        <v>93</v>
      </c>
      <c r="O36" s="64" t="s">
        <v>283</v>
      </c>
      <c r="P36" s="66" t="s">
        <v>123</v>
      </c>
      <c r="Q36" s="66" t="s">
        <v>113</v>
      </c>
      <c r="R36" s="66" t="s">
        <v>114</v>
      </c>
      <c r="S36" s="66"/>
      <c r="T36" s="64"/>
      <c r="U36" s="59" t="s">
        <v>116</v>
      </c>
      <c r="V36" s="59" t="s">
        <v>533</v>
      </c>
      <c r="W36" s="66" t="s">
        <v>133</v>
      </c>
      <c r="X36" s="66"/>
      <c r="Y36" s="68" t="s">
        <v>117</v>
      </c>
      <c r="Z36" s="68" t="s">
        <v>117</v>
      </c>
      <c r="AA36" s="68" t="s">
        <v>117</v>
      </c>
      <c r="AB36" s="68" t="s">
        <v>117</v>
      </c>
      <c r="AC36" s="68" t="s">
        <v>117</v>
      </c>
      <c r="AD36" s="68" t="s">
        <v>117</v>
      </c>
      <c r="AE36" s="68" t="s">
        <v>117</v>
      </c>
      <c r="AF36" s="68" t="s">
        <v>117</v>
      </c>
      <c r="AG36" s="68" t="s">
        <v>117</v>
      </c>
      <c r="AH36" s="68" t="s">
        <v>117</v>
      </c>
      <c r="AI36" s="68" t="s">
        <v>117</v>
      </c>
      <c r="AJ36" s="68">
        <v>356</v>
      </c>
      <c r="AK36" s="68">
        <v>941</v>
      </c>
      <c r="AL36" s="68">
        <v>1406</v>
      </c>
      <c r="AM36" s="68" t="s">
        <v>117</v>
      </c>
      <c r="AN36" s="68"/>
      <c r="AO36" s="68" t="s">
        <v>117</v>
      </c>
      <c r="AP36" s="68" t="s">
        <v>117</v>
      </c>
      <c r="AQ36" s="68" t="s">
        <v>117</v>
      </c>
      <c r="AR36" s="69" t="s">
        <v>117</v>
      </c>
      <c r="AS36" s="69" t="s">
        <v>117</v>
      </c>
      <c r="AT36" s="69" t="s">
        <v>117</v>
      </c>
      <c r="AU36" s="69">
        <v>58</v>
      </c>
      <c r="AV36" s="69">
        <v>161</v>
      </c>
      <c r="AW36" s="69">
        <v>194</v>
      </c>
      <c r="AX36" s="69" t="s">
        <v>117</v>
      </c>
      <c r="AY36" s="69" t="s">
        <v>117</v>
      </c>
      <c r="AZ36" s="69" t="s">
        <v>117</v>
      </c>
      <c r="BA36" s="69" t="s">
        <v>117</v>
      </c>
      <c r="BB36" s="69" t="s">
        <v>117</v>
      </c>
      <c r="BC36" s="69" t="s">
        <v>117</v>
      </c>
      <c r="BD36" s="69" t="s">
        <v>117</v>
      </c>
      <c r="BE36" s="69" t="s">
        <v>117</v>
      </c>
      <c r="BF36" s="69" t="s">
        <v>117</v>
      </c>
      <c r="BG36" s="69" t="s">
        <v>117</v>
      </c>
      <c r="BH36" s="69" t="s">
        <v>117</v>
      </c>
      <c r="BI36" s="69" t="s">
        <v>117</v>
      </c>
      <c r="BJ36" s="69" t="s">
        <v>103</v>
      </c>
      <c r="BK36" s="69" t="s">
        <v>285</v>
      </c>
      <c r="BL36" s="69" t="s">
        <v>117</v>
      </c>
      <c r="BM36" s="69" t="s">
        <v>117</v>
      </c>
      <c r="BN36" s="69" t="s">
        <v>117</v>
      </c>
      <c r="BO36" s="69" t="s">
        <v>117</v>
      </c>
      <c r="BP36" s="69" t="s">
        <v>117</v>
      </c>
      <c r="BQ36" s="69" t="s">
        <v>117</v>
      </c>
      <c r="BR36" s="69" t="s">
        <v>117</v>
      </c>
      <c r="BS36" s="69" t="s">
        <v>117</v>
      </c>
      <c r="BT36" s="69" t="s">
        <v>117</v>
      </c>
      <c r="BU36" s="69" t="s">
        <v>117</v>
      </c>
      <c r="BV36" s="69" t="s">
        <v>117</v>
      </c>
      <c r="BW36" s="69" t="s">
        <v>117</v>
      </c>
      <c r="BX36" s="69" t="s">
        <v>117</v>
      </c>
      <c r="BY36" s="69" t="s">
        <v>117</v>
      </c>
      <c r="BZ36" s="69" t="s">
        <v>117</v>
      </c>
      <c r="CA36" s="69" t="s">
        <v>117</v>
      </c>
      <c r="CB36" s="69" t="s">
        <v>117</v>
      </c>
      <c r="CC36" s="69" t="s">
        <v>117</v>
      </c>
      <c r="CD36" s="69" t="s">
        <v>117</v>
      </c>
      <c r="CE36" s="69" t="s">
        <v>117</v>
      </c>
      <c r="CF36" s="69" t="s">
        <v>117</v>
      </c>
      <c r="CG36" s="69" t="s">
        <v>117</v>
      </c>
      <c r="CH36" s="69" t="s">
        <v>117</v>
      </c>
      <c r="CI36" s="69" t="s">
        <v>117</v>
      </c>
      <c r="CJ36" s="69" t="s">
        <v>117</v>
      </c>
    </row>
    <row r="37" spans="1:88" s="41" customFormat="1" ht="150.75" customHeight="1" x14ac:dyDescent="0.25">
      <c r="A37" s="62" t="s">
        <v>84</v>
      </c>
      <c r="B37" s="62">
        <f t="shared" si="0"/>
        <v>28</v>
      </c>
      <c r="C37" s="59" t="s">
        <v>287</v>
      </c>
      <c r="D37" s="63" t="s">
        <v>86</v>
      </c>
      <c r="E37" s="63" t="s">
        <v>87</v>
      </c>
      <c r="F37" s="63" t="s">
        <v>288</v>
      </c>
      <c r="G37" s="65" t="s">
        <v>289</v>
      </c>
      <c r="H37" s="66" t="s">
        <v>90</v>
      </c>
      <c r="I37" s="67">
        <v>42729</v>
      </c>
      <c r="J37" s="67">
        <v>42736</v>
      </c>
      <c r="K37" s="61" t="s">
        <v>290</v>
      </c>
      <c r="L37" s="67" t="s">
        <v>92</v>
      </c>
      <c r="M37" s="73" t="s">
        <v>548</v>
      </c>
      <c r="N37" s="65" t="s">
        <v>93</v>
      </c>
      <c r="O37" s="65" t="s">
        <v>94</v>
      </c>
      <c r="P37" s="66" t="s">
        <v>95</v>
      </c>
      <c r="Q37" s="66" t="s">
        <v>96</v>
      </c>
      <c r="R37" s="66" t="s">
        <v>97</v>
      </c>
      <c r="S37" s="64" t="s">
        <v>124</v>
      </c>
      <c r="T37" s="66"/>
      <c r="U37" s="59" t="s">
        <v>100</v>
      </c>
      <c r="V37" s="59" t="s">
        <v>101</v>
      </c>
      <c r="W37" s="66" t="s">
        <v>102</v>
      </c>
      <c r="X37" s="66"/>
      <c r="Y37" s="68" t="s">
        <v>117</v>
      </c>
      <c r="Z37" s="68" t="s">
        <v>117</v>
      </c>
      <c r="AA37" s="68" t="s">
        <v>117</v>
      </c>
      <c r="AB37" s="68" t="s">
        <v>117</v>
      </c>
      <c r="AC37" s="68" t="s">
        <v>117</v>
      </c>
      <c r="AD37" s="68" t="s">
        <v>117</v>
      </c>
      <c r="AE37" s="68">
        <v>0</v>
      </c>
      <c r="AF37" s="68">
        <v>753</v>
      </c>
      <c r="AG37" s="68">
        <v>0</v>
      </c>
      <c r="AH37" s="68">
        <v>0</v>
      </c>
      <c r="AI37" s="68">
        <v>0</v>
      </c>
      <c r="AJ37" s="68">
        <v>0</v>
      </c>
      <c r="AK37" s="68">
        <v>0</v>
      </c>
      <c r="AL37" s="68">
        <v>0</v>
      </c>
      <c r="AM37" s="68">
        <v>0</v>
      </c>
      <c r="AN37" s="68"/>
      <c r="AO37" s="68">
        <v>0</v>
      </c>
      <c r="AP37" s="68">
        <v>0</v>
      </c>
      <c r="AQ37" s="68">
        <v>0</v>
      </c>
      <c r="AR37" s="69">
        <v>0</v>
      </c>
      <c r="AS37" s="69">
        <v>0</v>
      </c>
      <c r="AT37" s="69">
        <v>0</v>
      </c>
      <c r="AU37" s="69">
        <v>0</v>
      </c>
      <c r="AV37" s="69">
        <v>0</v>
      </c>
      <c r="AW37" s="69">
        <v>0</v>
      </c>
      <c r="AX37" s="69">
        <v>4359</v>
      </c>
      <c r="AY37" s="69">
        <v>0</v>
      </c>
      <c r="AZ37" s="69">
        <v>0</v>
      </c>
      <c r="BA37" s="69">
        <v>0</v>
      </c>
      <c r="BB37" s="69">
        <v>0</v>
      </c>
      <c r="BC37" s="69">
        <v>0</v>
      </c>
      <c r="BD37" s="69">
        <v>0</v>
      </c>
      <c r="BE37" s="69">
        <v>0</v>
      </c>
      <c r="BF37" s="69">
        <v>0</v>
      </c>
      <c r="BG37" s="69">
        <v>0</v>
      </c>
      <c r="BH37" s="69">
        <v>0</v>
      </c>
      <c r="BI37" s="69">
        <v>0</v>
      </c>
      <c r="BJ37" s="69" t="s">
        <v>103</v>
      </c>
      <c r="BK37" s="64" t="s">
        <v>104</v>
      </c>
      <c r="BL37" s="69">
        <v>0</v>
      </c>
      <c r="BM37" s="69">
        <v>0</v>
      </c>
      <c r="BN37" s="69">
        <v>0</v>
      </c>
      <c r="BO37" s="69">
        <v>0</v>
      </c>
      <c r="BP37" s="69">
        <v>0</v>
      </c>
      <c r="BQ37" s="69">
        <v>0</v>
      </c>
      <c r="BR37" s="69">
        <v>0</v>
      </c>
      <c r="BS37" s="69">
        <v>0</v>
      </c>
      <c r="BT37" s="69">
        <v>0</v>
      </c>
      <c r="BU37" s="69">
        <v>0</v>
      </c>
      <c r="BV37" s="69">
        <v>0</v>
      </c>
      <c r="BW37" s="69">
        <v>0</v>
      </c>
      <c r="BX37" s="69">
        <v>0</v>
      </c>
      <c r="BY37" s="69">
        <v>0</v>
      </c>
      <c r="BZ37" s="69">
        <v>0</v>
      </c>
      <c r="CA37" s="69">
        <v>0</v>
      </c>
      <c r="CB37" s="69">
        <v>0</v>
      </c>
      <c r="CC37" s="69">
        <v>0</v>
      </c>
      <c r="CD37" s="69">
        <v>0</v>
      </c>
      <c r="CE37" s="69">
        <v>0</v>
      </c>
      <c r="CF37" s="69">
        <v>0</v>
      </c>
      <c r="CG37" s="69">
        <v>0</v>
      </c>
      <c r="CH37" s="69">
        <v>0</v>
      </c>
      <c r="CI37" s="69">
        <v>0</v>
      </c>
      <c r="CJ37" s="69">
        <v>0</v>
      </c>
    </row>
    <row r="38" spans="1:88" s="41" customFormat="1" ht="87" customHeight="1" x14ac:dyDescent="0.25">
      <c r="A38" s="62" t="s">
        <v>84</v>
      </c>
      <c r="B38" s="62">
        <f t="shared" si="0"/>
        <v>29</v>
      </c>
      <c r="C38" s="59" t="s">
        <v>291</v>
      </c>
      <c r="D38" s="63" t="s">
        <v>86</v>
      </c>
      <c r="E38" s="63" t="s">
        <v>87</v>
      </c>
      <c r="F38" s="73" t="s">
        <v>292</v>
      </c>
      <c r="G38" s="63" t="s">
        <v>293</v>
      </c>
      <c r="H38" s="63" t="s">
        <v>243</v>
      </c>
      <c r="I38" s="78">
        <v>44041</v>
      </c>
      <c r="J38" s="78">
        <v>43831</v>
      </c>
      <c r="K38" s="61" t="s">
        <v>214</v>
      </c>
      <c r="L38" s="67" t="s">
        <v>92</v>
      </c>
      <c r="M38" s="73" t="s">
        <v>294</v>
      </c>
      <c r="N38" s="63" t="s">
        <v>93</v>
      </c>
      <c r="O38" s="77" t="s">
        <v>186</v>
      </c>
      <c r="P38" s="66" t="s">
        <v>95</v>
      </c>
      <c r="Q38" s="66" t="s">
        <v>113</v>
      </c>
      <c r="R38" s="66" t="s">
        <v>114</v>
      </c>
      <c r="S38" s="64" t="s">
        <v>124</v>
      </c>
      <c r="T38" s="73" t="s">
        <v>295</v>
      </c>
      <c r="U38" s="59" t="s">
        <v>296</v>
      </c>
      <c r="V38" s="59" t="s">
        <v>297</v>
      </c>
      <c r="W38" s="66" t="s">
        <v>102</v>
      </c>
      <c r="X38" s="66" t="s">
        <v>245</v>
      </c>
      <c r="Y38" s="68" t="s">
        <v>117</v>
      </c>
      <c r="Z38" s="68" t="s">
        <v>117</v>
      </c>
      <c r="AA38" s="68" t="s">
        <v>117</v>
      </c>
      <c r="AB38" s="68" t="s">
        <v>117</v>
      </c>
      <c r="AC38" s="68" t="s">
        <v>117</v>
      </c>
      <c r="AD38" s="68" t="s">
        <v>117</v>
      </c>
      <c r="AE38" s="68" t="s">
        <v>117</v>
      </c>
      <c r="AF38" s="68" t="s">
        <v>117</v>
      </c>
      <c r="AG38" s="68" t="s">
        <v>117</v>
      </c>
      <c r="AH38" s="68">
        <v>314</v>
      </c>
      <c r="AI38" s="68">
        <v>290</v>
      </c>
      <c r="AJ38" s="68">
        <v>281</v>
      </c>
      <c r="AK38" s="68">
        <v>125</v>
      </c>
      <c r="AL38" s="68">
        <v>34</v>
      </c>
      <c r="AM38" s="68">
        <v>34</v>
      </c>
      <c r="AN38" s="68"/>
      <c r="AO38" s="68">
        <v>34</v>
      </c>
      <c r="AP38" s="68">
        <v>34</v>
      </c>
      <c r="AQ38" s="68">
        <v>34</v>
      </c>
      <c r="AR38" s="69" t="s">
        <v>117</v>
      </c>
      <c r="AS38" s="69">
        <v>1</v>
      </c>
      <c r="AT38" s="69">
        <v>1</v>
      </c>
      <c r="AU38" s="69">
        <v>3</v>
      </c>
      <c r="AV38" s="69">
        <v>3</v>
      </c>
      <c r="AW38" s="69">
        <v>1</v>
      </c>
      <c r="AX38" s="69" t="s">
        <v>117</v>
      </c>
      <c r="AY38" s="69" t="s">
        <v>117</v>
      </c>
      <c r="AZ38" s="69">
        <v>456</v>
      </c>
      <c r="BA38" s="69">
        <v>156</v>
      </c>
      <c r="BB38" s="69">
        <v>1984</v>
      </c>
      <c r="BC38" s="69">
        <v>6683</v>
      </c>
      <c r="BD38" s="69">
        <v>12619</v>
      </c>
      <c r="BE38" s="69">
        <v>15000</v>
      </c>
      <c r="BF38" s="69">
        <v>15000</v>
      </c>
      <c r="BG38" s="69">
        <v>15000</v>
      </c>
      <c r="BH38" s="69">
        <v>15000</v>
      </c>
      <c r="BI38" s="69">
        <v>1382</v>
      </c>
      <c r="BJ38" s="69" t="s">
        <v>103</v>
      </c>
      <c r="BK38" s="69" t="s">
        <v>166</v>
      </c>
      <c r="BL38" s="69" t="s">
        <v>117</v>
      </c>
      <c r="BM38" s="69" t="s">
        <v>117</v>
      </c>
      <c r="BN38" s="69" t="s">
        <v>117</v>
      </c>
      <c r="BO38" s="69">
        <v>456</v>
      </c>
      <c r="BP38" s="69">
        <v>314</v>
      </c>
      <c r="BQ38" s="69">
        <v>725</v>
      </c>
      <c r="BR38" s="69"/>
      <c r="BS38" s="69">
        <v>156</v>
      </c>
      <c r="BT38" s="69">
        <v>290</v>
      </c>
      <c r="BU38" s="69"/>
      <c r="BV38" s="69">
        <v>725</v>
      </c>
      <c r="BW38" s="69"/>
      <c r="BX38" s="69">
        <v>1984</v>
      </c>
      <c r="BY38" s="69">
        <v>245</v>
      </c>
      <c r="BZ38" s="69">
        <v>301</v>
      </c>
      <c r="CA38" s="69"/>
      <c r="CB38" s="69">
        <v>725</v>
      </c>
      <c r="CC38" s="69"/>
      <c r="CD38" s="69">
        <v>6683</v>
      </c>
      <c r="CE38" s="69">
        <v>125</v>
      </c>
      <c r="CF38" s="69">
        <v>1984</v>
      </c>
      <c r="CG38" s="69">
        <v>301</v>
      </c>
      <c r="CH38" s="69"/>
      <c r="CI38" s="69">
        <v>725</v>
      </c>
      <c r="CJ38" s="69"/>
    </row>
    <row r="39" spans="1:88" s="41" customFormat="1" ht="87.75" customHeight="1" x14ac:dyDescent="0.25">
      <c r="A39" s="62" t="s">
        <v>84</v>
      </c>
      <c r="B39" s="62">
        <f t="shared" si="0"/>
        <v>30</v>
      </c>
      <c r="C39" s="59" t="s">
        <v>298</v>
      </c>
      <c r="D39" s="63" t="s">
        <v>86</v>
      </c>
      <c r="E39" s="62" t="s">
        <v>299</v>
      </c>
      <c r="F39" s="63" t="s">
        <v>300</v>
      </c>
      <c r="G39" s="62" t="s">
        <v>301</v>
      </c>
      <c r="H39" s="65" t="s">
        <v>302</v>
      </c>
      <c r="I39" s="78">
        <v>43988</v>
      </c>
      <c r="J39" s="78">
        <v>43831</v>
      </c>
      <c r="K39" s="65" t="s">
        <v>109</v>
      </c>
      <c r="L39" s="67">
        <v>46388</v>
      </c>
      <c r="M39" s="64" t="s">
        <v>303</v>
      </c>
      <c r="N39" s="63" t="s">
        <v>93</v>
      </c>
      <c r="O39" s="77" t="s">
        <v>186</v>
      </c>
      <c r="P39" s="66" t="s">
        <v>216</v>
      </c>
      <c r="Q39" s="66" t="s">
        <v>173</v>
      </c>
      <c r="R39" s="66" t="s">
        <v>238</v>
      </c>
      <c r="S39" s="64" t="s">
        <v>124</v>
      </c>
      <c r="T39" s="66"/>
      <c r="U39" s="59" t="s">
        <v>100</v>
      </c>
      <c r="V39" s="59" t="s">
        <v>101</v>
      </c>
      <c r="W39" s="66" t="s">
        <v>102</v>
      </c>
      <c r="X39" s="66" t="s">
        <v>304</v>
      </c>
      <c r="Y39" s="68" t="s">
        <v>117</v>
      </c>
      <c r="Z39" s="68" t="s">
        <v>117</v>
      </c>
      <c r="AA39" s="68" t="s">
        <v>117</v>
      </c>
      <c r="AB39" s="68" t="s">
        <v>117</v>
      </c>
      <c r="AC39" s="68" t="s">
        <v>117</v>
      </c>
      <c r="AD39" s="68" t="s">
        <v>117</v>
      </c>
      <c r="AE39" s="68" t="s">
        <v>117</v>
      </c>
      <c r="AF39" s="68" t="s">
        <v>117</v>
      </c>
      <c r="AG39" s="68" t="s">
        <v>117</v>
      </c>
      <c r="AH39" s="68">
        <v>0</v>
      </c>
      <c r="AI39" s="68">
        <v>46</v>
      </c>
      <c r="AJ39" s="68">
        <v>6937</v>
      </c>
      <c r="AK39" s="68">
        <v>337686</v>
      </c>
      <c r="AL39" s="68">
        <v>25945</v>
      </c>
      <c r="AM39" s="68">
        <v>300000</v>
      </c>
      <c r="AN39" s="68"/>
      <c r="AO39" s="68">
        <v>300000</v>
      </c>
      <c r="AP39" s="68">
        <v>300000</v>
      </c>
      <c r="AQ39" s="68">
        <v>300000</v>
      </c>
      <c r="AR39" s="69" t="s">
        <v>117</v>
      </c>
      <c r="AS39" s="69" t="s">
        <v>117</v>
      </c>
      <c r="AT39" s="69">
        <v>1</v>
      </c>
      <c r="AU39" s="69">
        <v>2</v>
      </c>
      <c r="AV39" s="69">
        <v>4</v>
      </c>
      <c r="AW39" s="69">
        <v>3</v>
      </c>
      <c r="AX39" s="69" t="s">
        <v>117</v>
      </c>
      <c r="AY39" s="69" t="s">
        <v>117</v>
      </c>
      <c r="AZ39" s="69" t="s">
        <v>117</v>
      </c>
      <c r="BA39" s="69">
        <v>26466</v>
      </c>
      <c r="BB39" s="69">
        <v>66650</v>
      </c>
      <c r="BC39" s="69">
        <v>708042</v>
      </c>
      <c r="BD39" s="69">
        <v>158737</v>
      </c>
      <c r="BE39" s="69">
        <v>700000</v>
      </c>
      <c r="BF39" s="69">
        <v>700000</v>
      </c>
      <c r="BG39" s="69">
        <v>700000</v>
      </c>
      <c r="BH39" s="69">
        <v>700000</v>
      </c>
      <c r="BI39" s="69">
        <v>36145</v>
      </c>
      <c r="BJ39" s="69" t="s">
        <v>103</v>
      </c>
      <c r="BK39" s="64" t="s">
        <v>104</v>
      </c>
      <c r="BL39" s="69"/>
      <c r="BM39" s="69"/>
      <c r="BN39" s="69"/>
      <c r="BO39" s="69"/>
      <c r="BP39" s="69"/>
      <c r="BQ39" s="69"/>
      <c r="BR39" s="69"/>
      <c r="BS39" s="69">
        <v>26466</v>
      </c>
      <c r="BT39" s="69">
        <v>46</v>
      </c>
      <c r="BU39" s="69">
        <v>17998</v>
      </c>
      <c r="BV39" s="69"/>
      <c r="BW39" s="69"/>
      <c r="BX39" s="69">
        <v>66650</v>
      </c>
      <c r="BY39" s="69">
        <v>6973</v>
      </c>
      <c r="BZ39" s="69">
        <v>515</v>
      </c>
      <c r="CA39" s="69">
        <v>17998</v>
      </c>
      <c r="CB39" s="69"/>
      <c r="CC39" s="69"/>
      <c r="CD39" s="69">
        <v>708042</v>
      </c>
      <c r="CE39" s="69">
        <v>337686</v>
      </c>
      <c r="CF39" s="69">
        <v>165693</v>
      </c>
      <c r="CG39" s="69">
        <v>515</v>
      </c>
      <c r="CH39" s="69">
        <v>17998</v>
      </c>
      <c r="CI39" s="69"/>
      <c r="CJ39" s="69"/>
    </row>
    <row r="40" spans="1:88" s="41" customFormat="1" ht="63.75" x14ac:dyDescent="0.25">
      <c r="A40" s="62" t="s">
        <v>84</v>
      </c>
      <c r="B40" s="62">
        <f t="shared" si="0"/>
        <v>31</v>
      </c>
      <c r="C40" s="59" t="s">
        <v>305</v>
      </c>
      <c r="D40" s="63" t="s">
        <v>86</v>
      </c>
      <c r="E40" s="63" t="s">
        <v>87</v>
      </c>
      <c r="F40" s="69" t="s">
        <v>306</v>
      </c>
      <c r="G40" s="62" t="s">
        <v>307</v>
      </c>
      <c r="H40" s="63" t="s">
        <v>228</v>
      </c>
      <c r="I40" s="78">
        <v>44507</v>
      </c>
      <c r="J40" s="78">
        <v>44562</v>
      </c>
      <c r="K40" s="67" t="s">
        <v>109</v>
      </c>
      <c r="L40" s="67" t="s">
        <v>92</v>
      </c>
      <c r="M40" s="64" t="s">
        <v>308</v>
      </c>
      <c r="N40" s="63" t="s">
        <v>93</v>
      </c>
      <c r="O40" s="77" t="s">
        <v>159</v>
      </c>
      <c r="P40" s="66" t="s">
        <v>95</v>
      </c>
      <c r="Q40" s="66" t="s">
        <v>309</v>
      </c>
      <c r="R40" s="66" t="s">
        <v>310</v>
      </c>
      <c r="S40" s="66" t="s">
        <v>163</v>
      </c>
      <c r="T40" s="64"/>
      <c r="U40" s="59" t="s">
        <v>100</v>
      </c>
      <c r="V40" s="59" t="s">
        <v>101</v>
      </c>
      <c r="W40" s="66" t="s">
        <v>102</v>
      </c>
      <c r="X40" s="66"/>
      <c r="Y40" s="68" t="s">
        <v>117</v>
      </c>
      <c r="Z40" s="68" t="s">
        <v>117</v>
      </c>
      <c r="AA40" s="68" t="s">
        <v>117</v>
      </c>
      <c r="AB40" s="68" t="s">
        <v>117</v>
      </c>
      <c r="AC40" s="68" t="s">
        <v>117</v>
      </c>
      <c r="AD40" s="68" t="s">
        <v>117</v>
      </c>
      <c r="AE40" s="68" t="s">
        <v>117</v>
      </c>
      <c r="AF40" s="68" t="s">
        <v>117</v>
      </c>
      <c r="AG40" s="68" t="s">
        <v>117</v>
      </c>
      <c r="AH40" s="68" t="s">
        <v>117</v>
      </c>
      <c r="AI40" s="68" t="s">
        <v>117</v>
      </c>
      <c r="AJ40" s="68">
        <v>1807</v>
      </c>
      <c r="AK40" s="68">
        <v>4115</v>
      </c>
      <c r="AL40" s="68">
        <v>7218</v>
      </c>
      <c r="AM40" s="68">
        <v>7300</v>
      </c>
      <c r="AN40" s="68"/>
      <c r="AO40" s="68">
        <v>7300</v>
      </c>
      <c r="AP40" s="68">
        <v>7300</v>
      </c>
      <c r="AQ40" s="68">
        <v>7300</v>
      </c>
      <c r="AR40" s="69" t="s">
        <v>117</v>
      </c>
      <c r="AS40" s="69" t="s">
        <v>117</v>
      </c>
      <c r="AT40" s="69" t="s">
        <v>117</v>
      </c>
      <c r="AU40" s="69">
        <v>30</v>
      </c>
      <c r="AV40" s="69">
        <v>42</v>
      </c>
      <c r="AW40" s="69">
        <v>66</v>
      </c>
      <c r="AX40" s="69" t="s">
        <v>117</v>
      </c>
      <c r="AY40" s="69" t="s">
        <v>117</v>
      </c>
      <c r="AZ40" s="69" t="s">
        <v>117</v>
      </c>
      <c r="BA40" s="69" t="s">
        <v>117</v>
      </c>
      <c r="BB40" s="69" t="s">
        <v>117</v>
      </c>
      <c r="BC40" s="69">
        <v>367689</v>
      </c>
      <c r="BD40" s="80">
        <v>549750</v>
      </c>
      <c r="BE40" s="69">
        <v>550000</v>
      </c>
      <c r="BF40" s="69">
        <v>550000</v>
      </c>
      <c r="BG40" s="69">
        <v>550000</v>
      </c>
      <c r="BH40" s="69">
        <v>550000</v>
      </c>
      <c r="BI40" s="69">
        <v>42960</v>
      </c>
      <c r="BJ40" s="69" t="s">
        <v>103</v>
      </c>
      <c r="BK40" s="69" t="s">
        <v>166</v>
      </c>
      <c r="BL40" s="69">
        <v>0</v>
      </c>
      <c r="BM40" s="69">
        <v>0</v>
      </c>
      <c r="BN40" s="69">
        <v>0</v>
      </c>
      <c r="BO40" s="69">
        <v>0</v>
      </c>
      <c r="BP40" s="69">
        <v>0</v>
      </c>
      <c r="BQ40" s="69">
        <v>0</v>
      </c>
      <c r="BR40" s="69">
        <v>0</v>
      </c>
      <c r="BS40" s="69">
        <v>0</v>
      </c>
      <c r="BT40" s="69">
        <v>0</v>
      </c>
      <c r="BU40" s="69">
        <v>0</v>
      </c>
      <c r="BV40" s="69">
        <v>0</v>
      </c>
      <c r="BW40" s="69">
        <v>0</v>
      </c>
      <c r="BX40" s="69">
        <v>0</v>
      </c>
      <c r="BY40" s="69">
        <v>0</v>
      </c>
      <c r="BZ40" s="69">
        <v>0</v>
      </c>
      <c r="CA40" s="69">
        <v>0</v>
      </c>
      <c r="CB40" s="69">
        <v>0</v>
      </c>
      <c r="CC40" s="69">
        <v>0</v>
      </c>
      <c r="CD40" s="69">
        <v>357519</v>
      </c>
      <c r="CE40" s="69">
        <v>4021</v>
      </c>
      <c r="CF40" s="69">
        <v>269676</v>
      </c>
      <c r="CG40" s="69"/>
      <c r="CH40" s="69"/>
      <c r="CI40" s="69"/>
      <c r="CJ40" s="69"/>
    </row>
    <row r="41" spans="1:88" s="41" customFormat="1" ht="81" customHeight="1" x14ac:dyDescent="0.25">
      <c r="A41" s="62" t="s">
        <v>84</v>
      </c>
      <c r="B41" s="62">
        <f t="shared" si="0"/>
        <v>32</v>
      </c>
      <c r="C41" s="59" t="s">
        <v>311</v>
      </c>
      <c r="D41" s="63" t="s">
        <v>86</v>
      </c>
      <c r="E41" s="62" t="s">
        <v>312</v>
      </c>
      <c r="F41" s="69" t="s">
        <v>313</v>
      </c>
      <c r="G41" s="63" t="s">
        <v>314</v>
      </c>
      <c r="H41" s="63" t="s">
        <v>243</v>
      </c>
      <c r="I41" s="78">
        <v>43065</v>
      </c>
      <c r="J41" s="78">
        <v>43101</v>
      </c>
      <c r="K41" s="63" t="s">
        <v>315</v>
      </c>
      <c r="L41" s="61" t="s">
        <v>316</v>
      </c>
      <c r="M41" s="64" t="s">
        <v>317</v>
      </c>
      <c r="N41" s="63" t="s">
        <v>93</v>
      </c>
      <c r="O41" s="77" t="s">
        <v>186</v>
      </c>
      <c r="P41" s="66" t="s">
        <v>216</v>
      </c>
      <c r="Q41" s="66" t="s">
        <v>173</v>
      </c>
      <c r="R41" s="66" t="s">
        <v>318</v>
      </c>
      <c r="S41" s="64" t="s">
        <v>124</v>
      </c>
      <c r="T41" s="73" t="s">
        <v>295</v>
      </c>
      <c r="U41" s="59" t="s">
        <v>296</v>
      </c>
      <c r="V41" s="59" t="s">
        <v>297</v>
      </c>
      <c r="W41" s="66" t="s">
        <v>102</v>
      </c>
      <c r="X41" s="66" t="s">
        <v>245</v>
      </c>
      <c r="Y41" s="68" t="s">
        <v>117</v>
      </c>
      <c r="Z41" s="68" t="s">
        <v>117</v>
      </c>
      <c r="AA41" s="68" t="s">
        <v>117</v>
      </c>
      <c r="AB41" s="68" t="s">
        <v>117</v>
      </c>
      <c r="AC41" s="68" t="s">
        <v>117</v>
      </c>
      <c r="AD41" s="68" t="s">
        <v>117</v>
      </c>
      <c r="AE41" s="68" t="s">
        <v>117</v>
      </c>
      <c r="AF41" s="68">
        <v>0</v>
      </c>
      <c r="AG41" s="68">
        <v>251</v>
      </c>
      <c r="AH41" s="68">
        <v>1002</v>
      </c>
      <c r="AI41" s="68">
        <v>1262</v>
      </c>
      <c r="AJ41" s="68">
        <v>2075</v>
      </c>
      <c r="AK41" s="68">
        <v>8652</v>
      </c>
      <c r="AL41" s="68">
        <v>12420</v>
      </c>
      <c r="AM41" s="68">
        <v>13000</v>
      </c>
      <c r="AN41" s="68"/>
      <c r="AO41" s="68">
        <v>13000</v>
      </c>
      <c r="AP41" s="68">
        <v>13000</v>
      </c>
      <c r="AQ41" s="68">
        <v>13000</v>
      </c>
      <c r="AR41" s="68">
        <v>1</v>
      </c>
      <c r="AS41" s="68">
        <v>3</v>
      </c>
      <c r="AT41" s="68">
        <v>2</v>
      </c>
      <c r="AU41" s="68">
        <v>2</v>
      </c>
      <c r="AV41" s="68">
        <v>2</v>
      </c>
      <c r="AW41" s="68">
        <v>2</v>
      </c>
      <c r="AX41" s="69">
        <v>58</v>
      </c>
      <c r="AY41" s="69">
        <v>725</v>
      </c>
      <c r="AZ41" s="69">
        <v>1003</v>
      </c>
      <c r="BA41" s="69">
        <v>1386</v>
      </c>
      <c r="BB41" s="69">
        <v>3161</v>
      </c>
      <c r="BC41" s="69">
        <v>7651</v>
      </c>
      <c r="BD41" s="69">
        <v>14272</v>
      </c>
      <c r="BE41" s="69">
        <v>15000</v>
      </c>
      <c r="BF41" s="69">
        <v>15000</v>
      </c>
      <c r="BG41" s="69">
        <v>15000</v>
      </c>
      <c r="BH41" s="69">
        <v>15000</v>
      </c>
      <c r="BI41" s="69">
        <v>9863</v>
      </c>
      <c r="BJ41" s="69" t="s">
        <v>103</v>
      </c>
      <c r="BK41" s="69" t="s">
        <v>166</v>
      </c>
      <c r="BL41" s="69">
        <v>725</v>
      </c>
      <c r="BM41" s="69">
        <v>251</v>
      </c>
      <c r="BN41" s="69">
        <v>58</v>
      </c>
      <c r="BO41" s="69">
        <v>1003</v>
      </c>
      <c r="BP41" s="69">
        <v>1002</v>
      </c>
      <c r="BQ41" s="69">
        <v>0</v>
      </c>
      <c r="BR41" s="69">
        <v>58</v>
      </c>
      <c r="BS41" s="69">
        <v>1386</v>
      </c>
      <c r="BT41" s="69">
        <v>1262</v>
      </c>
      <c r="BU41" s="69"/>
      <c r="BV41" s="69">
        <v>0</v>
      </c>
      <c r="BW41" s="69"/>
      <c r="BX41" s="69">
        <v>3161</v>
      </c>
      <c r="BY41" s="69">
        <v>2075</v>
      </c>
      <c r="BZ41" s="69"/>
      <c r="CA41" s="69"/>
      <c r="CB41" s="69">
        <v>0</v>
      </c>
      <c r="CC41" s="69"/>
      <c r="CD41" s="69">
        <v>7651</v>
      </c>
      <c r="CE41" s="69">
        <v>8652</v>
      </c>
      <c r="CF41" s="69"/>
      <c r="CG41" s="69"/>
      <c r="CH41" s="69"/>
      <c r="CI41" s="69">
        <v>0</v>
      </c>
      <c r="CJ41" s="69"/>
    </row>
    <row r="42" spans="1:88" s="41" customFormat="1" ht="51" x14ac:dyDescent="0.25">
      <c r="A42" s="62" t="s">
        <v>84</v>
      </c>
      <c r="B42" s="62">
        <f t="shared" si="0"/>
        <v>33</v>
      </c>
      <c r="C42" s="59" t="s">
        <v>319</v>
      </c>
      <c r="D42" s="63" t="s">
        <v>86</v>
      </c>
      <c r="E42" s="63" t="s">
        <v>320</v>
      </c>
      <c r="F42" s="69" t="s">
        <v>321</v>
      </c>
      <c r="G42" s="63" t="s">
        <v>107</v>
      </c>
      <c r="H42" s="63" t="s">
        <v>322</v>
      </c>
      <c r="I42" s="78">
        <v>45292</v>
      </c>
      <c r="J42" s="78">
        <v>44562</v>
      </c>
      <c r="K42" s="65" t="s">
        <v>244</v>
      </c>
      <c r="L42" s="61">
        <v>46388</v>
      </c>
      <c r="M42" s="64" t="s">
        <v>323</v>
      </c>
      <c r="N42" s="63" t="s">
        <v>111</v>
      </c>
      <c r="O42" s="77" t="s">
        <v>324</v>
      </c>
      <c r="P42" s="66" t="s">
        <v>95</v>
      </c>
      <c r="Q42" s="66" t="s">
        <v>96</v>
      </c>
      <c r="R42" s="66" t="s">
        <v>325</v>
      </c>
      <c r="S42" s="64" t="s">
        <v>324</v>
      </c>
      <c r="T42" s="73"/>
      <c r="U42" s="59" t="s">
        <v>132</v>
      </c>
      <c r="V42" s="59" t="s">
        <v>138</v>
      </c>
      <c r="W42" s="66" t="s">
        <v>102</v>
      </c>
      <c r="X42" s="66"/>
      <c r="Y42" s="68" t="s">
        <v>117</v>
      </c>
      <c r="Z42" s="68" t="s">
        <v>117</v>
      </c>
      <c r="AA42" s="68" t="s">
        <v>117</v>
      </c>
      <c r="AB42" s="68" t="s">
        <v>117</v>
      </c>
      <c r="AC42" s="68" t="s">
        <v>117</v>
      </c>
      <c r="AD42" s="68" t="s">
        <v>117</v>
      </c>
      <c r="AE42" s="68" t="s">
        <v>117</v>
      </c>
      <c r="AF42" s="68" t="s">
        <v>117</v>
      </c>
      <c r="AG42" s="68" t="s">
        <v>117</v>
      </c>
      <c r="AH42" s="68" t="s">
        <v>117</v>
      </c>
      <c r="AI42" s="68" t="s">
        <v>117</v>
      </c>
      <c r="AJ42" s="68">
        <v>7160</v>
      </c>
      <c r="AK42" s="68">
        <v>7318</v>
      </c>
      <c r="AL42" s="68">
        <v>16252</v>
      </c>
      <c r="AM42" s="68">
        <v>16500</v>
      </c>
      <c r="AN42" s="68"/>
      <c r="AO42" s="68" t="s">
        <v>117</v>
      </c>
      <c r="AP42" s="68" t="s">
        <v>117</v>
      </c>
      <c r="AQ42" s="68" t="s">
        <v>117</v>
      </c>
      <c r="AR42" s="69" t="s">
        <v>117</v>
      </c>
      <c r="AS42" s="69" t="s">
        <v>117</v>
      </c>
      <c r="AT42" s="69" t="s">
        <v>117</v>
      </c>
      <c r="AU42" s="69">
        <v>42</v>
      </c>
      <c r="AV42" s="69">
        <v>43</v>
      </c>
      <c r="AW42" s="69">
        <v>40</v>
      </c>
      <c r="AX42" s="69" t="s">
        <v>117</v>
      </c>
      <c r="AY42" s="69" t="s">
        <v>117</v>
      </c>
      <c r="AZ42" s="69" t="s">
        <v>117</v>
      </c>
      <c r="BA42" s="69" t="s">
        <v>117</v>
      </c>
      <c r="BB42" s="69" t="s">
        <v>117</v>
      </c>
      <c r="BC42" s="69" t="s">
        <v>117</v>
      </c>
      <c r="BD42" s="69" t="s">
        <v>117</v>
      </c>
      <c r="BE42" s="69" t="s">
        <v>117</v>
      </c>
      <c r="BF42" s="69" t="s">
        <v>117</v>
      </c>
      <c r="BG42" s="69" t="s">
        <v>117</v>
      </c>
      <c r="BH42" s="69" t="s">
        <v>117</v>
      </c>
      <c r="BI42" s="69" t="s">
        <v>117</v>
      </c>
      <c r="BJ42" s="69" t="s">
        <v>117</v>
      </c>
      <c r="BK42" s="69" t="s">
        <v>117</v>
      </c>
      <c r="BL42" s="69" t="s">
        <v>117</v>
      </c>
      <c r="BM42" s="69" t="s">
        <v>117</v>
      </c>
      <c r="BN42" s="69" t="s">
        <v>117</v>
      </c>
      <c r="BO42" s="69" t="s">
        <v>117</v>
      </c>
      <c r="BP42" s="69" t="s">
        <v>117</v>
      </c>
      <c r="BQ42" s="69" t="s">
        <v>117</v>
      </c>
      <c r="BR42" s="69" t="s">
        <v>117</v>
      </c>
      <c r="BS42" s="69" t="s">
        <v>117</v>
      </c>
      <c r="BT42" s="69" t="s">
        <v>117</v>
      </c>
      <c r="BU42" s="69" t="s">
        <v>117</v>
      </c>
      <c r="BV42" s="69" t="s">
        <v>117</v>
      </c>
      <c r="BW42" s="69" t="s">
        <v>117</v>
      </c>
      <c r="BX42" s="69" t="s">
        <v>117</v>
      </c>
      <c r="BY42" s="69" t="s">
        <v>117</v>
      </c>
      <c r="BZ42" s="69" t="s">
        <v>117</v>
      </c>
      <c r="CA42" s="69" t="s">
        <v>117</v>
      </c>
      <c r="CB42" s="69" t="s">
        <v>117</v>
      </c>
      <c r="CC42" s="69" t="s">
        <v>117</v>
      </c>
      <c r="CD42" s="69" t="s">
        <v>117</v>
      </c>
      <c r="CE42" s="69" t="s">
        <v>117</v>
      </c>
      <c r="CF42" s="69" t="s">
        <v>117</v>
      </c>
      <c r="CG42" s="69" t="s">
        <v>117</v>
      </c>
      <c r="CH42" s="69" t="s">
        <v>117</v>
      </c>
      <c r="CI42" s="69" t="s">
        <v>117</v>
      </c>
      <c r="CJ42" s="69" t="s">
        <v>117</v>
      </c>
    </row>
    <row r="43" spans="1:88" s="41" customFormat="1" ht="89.25" x14ac:dyDescent="0.25">
      <c r="A43" s="62" t="s">
        <v>84</v>
      </c>
      <c r="B43" s="62">
        <f t="shared" si="0"/>
        <v>34</v>
      </c>
      <c r="C43" s="59" t="s">
        <v>326</v>
      </c>
      <c r="D43" s="63" t="s">
        <v>86</v>
      </c>
      <c r="E43" s="64" t="s">
        <v>327</v>
      </c>
      <c r="F43" s="64" t="s">
        <v>328</v>
      </c>
      <c r="G43" s="65" t="s">
        <v>329</v>
      </c>
      <c r="H43" s="63" t="s">
        <v>90</v>
      </c>
      <c r="I43" s="78">
        <v>44956</v>
      </c>
      <c r="J43" s="78">
        <v>44927</v>
      </c>
      <c r="K43" s="63" t="s">
        <v>330</v>
      </c>
      <c r="L43" s="67" t="s">
        <v>92</v>
      </c>
      <c r="M43" s="64" t="s">
        <v>331</v>
      </c>
      <c r="N43" s="63" t="s">
        <v>93</v>
      </c>
      <c r="O43" s="77" t="s">
        <v>332</v>
      </c>
      <c r="P43" s="66" t="s">
        <v>95</v>
      </c>
      <c r="Q43" s="66" t="s">
        <v>113</v>
      </c>
      <c r="R43" s="66" t="s">
        <v>114</v>
      </c>
      <c r="S43" s="66" t="s">
        <v>231</v>
      </c>
      <c r="T43" s="73"/>
      <c r="U43" s="59" t="s">
        <v>232</v>
      </c>
      <c r="V43" s="81" t="s">
        <v>233</v>
      </c>
      <c r="W43" s="66" t="s">
        <v>102</v>
      </c>
      <c r="X43" s="66"/>
      <c r="Y43" s="68" t="s">
        <v>117</v>
      </c>
      <c r="Z43" s="68" t="s">
        <v>117</v>
      </c>
      <c r="AA43" s="68" t="s">
        <v>117</v>
      </c>
      <c r="AB43" s="68" t="s">
        <v>117</v>
      </c>
      <c r="AC43" s="68" t="s">
        <v>117</v>
      </c>
      <c r="AD43" s="68" t="s">
        <v>117</v>
      </c>
      <c r="AE43" s="68" t="s">
        <v>117</v>
      </c>
      <c r="AF43" s="68" t="s">
        <v>117</v>
      </c>
      <c r="AG43" s="68" t="s">
        <v>117</v>
      </c>
      <c r="AH43" s="68" t="s">
        <v>117</v>
      </c>
      <c r="AI43" s="68" t="s">
        <v>117</v>
      </c>
      <c r="AJ43" s="68" t="s">
        <v>117</v>
      </c>
      <c r="AK43" s="68">
        <v>0</v>
      </c>
      <c r="AL43" s="68">
        <v>0</v>
      </c>
      <c r="AM43" s="68">
        <v>0</v>
      </c>
      <c r="AN43" s="68"/>
      <c r="AO43" s="68">
        <v>0</v>
      </c>
      <c r="AP43" s="68">
        <v>0</v>
      </c>
      <c r="AQ43" s="68">
        <v>0</v>
      </c>
      <c r="AR43" s="68" t="s">
        <v>117</v>
      </c>
      <c r="AS43" s="68" t="s">
        <v>117</v>
      </c>
      <c r="AT43" s="68" t="s">
        <v>117</v>
      </c>
      <c r="AU43" s="68" t="s">
        <v>117</v>
      </c>
      <c r="AV43" s="68">
        <v>0</v>
      </c>
      <c r="AW43" s="68">
        <v>0</v>
      </c>
      <c r="AX43" s="68" t="s">
        <v>117</v>
      </c>
      <c r="AY43" s="68" t="s">
        <v>117</v>
      </c>
      <c r="AZ43" s="68" t="s">
        <v>117</v>
      </c>
      <c r="BA43" s="68" t="s">
        <v>117</v>
      </c>
      <c r="BB43" s="68" t="s">
        <v>117</v>
      </c>
      <c r="BC43" s="68" t="s">
        <v>117</v>
      </c>
      <c r="BD43" s="69">
        <v>0</v>
      </c>
      <c r="BE43" s="69">
        <v>0</v>
      </c>
      <c r="BF43" s="69">
        <v>0</v>
      </c>
      <c r="BG43" s="69">
        <v>0</v>
      </c>
      <c r="BH43" s="69">
        <v>0</v>
      </c>
      <c r="BI43" s="69" t="s">
        <v>117</v>
      </c>
      <c r="BJ43" s="69" t="s">
        <v>103</v>
      </c>
      <c r="BK43" s="77" t="s">
        <v>332</v>
      </c>
      <c r="BL43" s="69">
        <v>0</v>
      </c>
      <c r="BM43" s="69">
        <v>0</v>
      </c>
      <c r="BN43" s="69">
        <v>0</v>
      </c>
      <c r="BO43" s="69">
        <v>0</v>
      </c>
      <c r="BP43" s="69">
        <v>0</v>
      </c>
      <c r="BQ43" s="69">
        <v>0</v>
      </c>
      <c r="BR43" s="69">
        <v>0</v>
      </c>
      <c r="BS43" s="69">
        <v>0</v>
      </c>
      <c r="BT43" s="69">
        <v>0</v>
      </c>
      <c r="BU43" s="69">
        <v>0</v>
      </c>
      <c r="BV43" s="69">
        <v>0</v>
      </c>
      <c r="BW43" s="69">
        <v>0</v>
      </c>
      <c r="BX43" s="69">
        <v>0</v>
      </c>
      <c r="BY43" s="69">
        <v>0</v>
      </c>
      <c r="BZ43" s="69">
        <v>0</v>
      </c>
      <c r="CA43" s="69">
        <v>0</v>
      </c>
      <c r="CB43" s="69">
        <v>0</v>
      </c>
      <c r="CC43" s="69">
        <v>0</v>
      </c>
      <c r="CD43" s="69">
        <v>0</v>
      </c>
      <c r="CE43" s="69">
        <v>0</v>
      </c>
      <c r="CF43" s="69">
        <v>0</v>
      </c>
      <c r="CG43" s="69">
        <v>0</v>
      </c>
      <c r="CH43" s="69">
        <v>0</v>
      </c>
      <c r="CI43" s="69">
        <v>0</v>
      </c>
      <c r="CJ43" s="69">
        <v>0</v>
      </c>
    </row>
    <row r="44" spans="1:88" s="41" customFormat="1" ht="89.25" x14ac:dyDescent="0.25">
      <c r="A44" s="62" t="s">
        <v>84</v>
      </c>
      <c r="B44" s="62">
        <f t="shared" si="0"/>
        <v>35</v>
      </c>
      <c r="C44" s="59" t="s">
        <v>549</v>
      </c>
      <c r="D44" s="63" t="s">
        <v>86</v>
      </c>
      <c r="E44" s="63" t="s">
        <v>87</v>
      </c>
      <c r="F44" s="73" t="s">
        <v>333</v>
      </c>
      <c r="G44" s="61" t="s">
        <v>334</v>
      </c>
      <c r="H44" s="63" t="s">
        <v>335</v>
      </c>
      <c r="I44" s="78">
        <v>45164</v>
      </c>
      <c r="J44" s="78">
        <v>45292</v>
      </c>
      <c r="K44" s="61" t="s">
        <v>185</v>
      </c>
      <c r="L44" s="67" t="s">
        <v>92</v>
      </c>
      <c r="M44" s="73" t="s">
        <v>550</v>
      </c>
      <c r="N44" s="63" t="s">
        <v>93</v>
      </c>
      <c r="O44" s="77" t="s">
        <v>186</v>
      </c>
      <c r="P44" s="66" t="s">
        <v>95</v>
      </c>
      <c r="Q44" s="66" t="s">
        <v>96</v>
      </c>
      <c r="R44" s="66" t="s">
        <v>187</v>
      </c>
      <c r="S44" s="64" t="s">
        <v>124</v>
      </c>
      <c r="T44" s="66"/>
      <c r="U44" s="59" t="s">
        <v>100</v>
      </c>
      <c r="V44" s="59" t="s">
        <v>101</v>
      </c>
      <c r="W44" s="66" t="s">
        <v>102</v>
      </c>
      <c r="X44" s="66" t="s">
        <v>188</v>
      </c>
      <c r="Y44" s="68" t="s">
        <v>117</v>
      </c>
      <c r="Z44" s="68" t="s">
        <v>117</v>
      </c>
      <c r="AA44" s="68" t="s">
        <v>117</v>
      </c>
      <c r="AB44" s="68" t="s">
        <v>117</v>
      </c>
      <c r="AC44" s="68" t="s">
        <v>117</v>
      </c>
      <c r="AD44" s="68" t="s">
        <v>117</v>
      </c>
      <c r="AE44" s="68" t="s">
        <v>117</v>
      </c>
      <c r="AF44" s="68" t="s">
        <v>117</v>
      </c>
      <c r="AG44" s="68" t="s">
        <v>117</v>
      </c>
      <c r="AH44" s="68" t="s">
        <v>117</v>
      </c>
      <c r="AI44" s="68" t="s">
        <v>117</v>
      </c>
      <c r="AJ44" s="68" t="s">
        <v>117</v>
      </c>
      <c r="AK44" s="68" t="s">
        <v>117</v>
      </c>
      <c r="AL44" s="68">
        <v>0</v>
      </c>
      <c r="AM44" s="68">
        <v>30</v>
      </c>
      <c r="AN44" s="68"/>
      <c r="AO44" s="68">
        <v>30</v>
      </c>
      <c r="AP44" s="68">
        <v>30</v>
      </c>
      <c r="AQ44" s="68">
        <v>30</v>
      </c>
      <c r="AR44" s="68" t="s">
        <v>117</v>
      </c>
      <c r="AS44" s="68" t="s">
        <v>117</v>
      </c>
      <c r="AT44" s="68" t="s">
        <v>117</v>
      </c>
      <c r="AU44" s="68" t="s">
        <v>117</v>
      </c>
      <c r="AV44" s="68" t="s">
        <v>117</v>
      </c>
      <c r="AW44" s="69">
        <v>15</v>
      </c>
      <c r="AX44" s="68" t="s">
        <v>117</v>
      </c>
      <c r="AY44" s="68" t="s">
        <v>117</v>
      </c>
      <c r="AZ44" s="68" t="s">
        <v>117</v>
      </c>
      <c r="BA44" s="68" t="s">
        <v>117</v>
      </c>
      <c r="BB44" s="68" t="s">
        <v>117</v>
      </c>
      <c r="BC44" s="68" t="s">
        <v>117</v>
      </c>
      <c r="BD44" s="69">
        <v>75</v>
      </c>
      <c r="BE44" s="69">
        <v>75</v>
      </c>
      <c r="BF44" s="69">
        <v>75</v>
      </c>
      <c r="BG44" s="69">
        <v>75</v>
      </c>
      <c r="BH44" s="69">
        <v>75</v>
      </c>
      <c r="BI44" s="68" t="s">
        <v>117</v>
      </c>
      <c r="BJ44" s="69" t="s">
        <v>336</v>
      </c>
      <c r="BK44" s="69" t="s">
        <v>166</v>
      </c>
      <c r="BL44" s="69" t="s">
        <v>117</v>
      </c>
      <c r="BM44" s="69" t="s">
        <v>117</v>
      </c>
      <c r="BN44" s="69" t="s">
        <v>117</v>
      </c>
      <c r="BO44" s="69" t="s">
        <v>117</v>
      </c>
      <c r="BP44" s="69" t="s">
        <v>117</v>
      </c>
      <c r="BQ44" s="69" t="s">
        <v>117</v>
      </c>
      <c r="BR44" s="69" t="s">
        <v>117</v>
      </c>
      <c r="BS44" s="69" t="s">
        <v>117</v>
      </c>
      <c r="BT44" s="69" t="s">
        <v>117</v>
      </c>
      <c r="BU44" s="69" t="s">
        <v>117</v>
      </c>
      <c r="BV44" s="69" t="s">
        <v>117</v>
      </c>
      <c r="BW44" s="69" t="s">
        <v>117</v>
      </c>
      <c r="BX44" s="69" t="s">
        <v>117</v>
      </c>
      <c r="BY44" s="69" t="s">
        <v>117</v>
      </c>
      <c r="BZ44" s="69" t="s">
        <v>117</v>
      </c>
      <c r="CA44" s="69" t="s">
        <v>117</v>
      </c>
      <c r="CB44" s="69" t="s">
        <v>117</v>
      </c>
      <c r="CC44" s="69" t="s">
        <v>117</v>
      </c>
      <c r="CD44" s="69" t="s">
        <v>117</v>
      </c>
      <c r="CE44" s="69" t="s">
        <v>117</v>
      </c>
      <c r="CF44" s="69" t="s">
        <v>117</v>
      </c>
      <c r="CG44" s="69" t="s">
        <v>117</v>
      </c>
      <c r="CH44" s="69" t="s">
        <v>117</v>
      </c>
      <c r="CI44" s="69" t="s">
        <v>117</v>
      </c>
      <c r="CJ44" s="69" t="s">
        <v>117</v>
      </c>
    </row>
    <row r="45" spans="1:88" s="41" customFormat="1" ht="51" x14ac:dyDescent="0.25">
      <c r="A45" s="62" t="s">
        <v>84</v>
      </c>
      <c r="B45" s="62">
        <f t="shared" si="0"/>
        <v>36</v>
      </c>
      <c r="C45" s="59" t="s">
        <v>551</v>
      </c>
      <c r="D45" s="63" t="s">
        <v>86</v>
      </c>
      <c r="E45" s="63" t="s">
        <v>87</v>
      </c>
      <c r="F45" s="73" t="s">
        <v>337</v>
      </c>
      <c r="G45" s="61" t="s">
        <v>338</v>
      </c>
      <c r="H45" s="63" t="s">
        <v>339</v>
      </c>
      <c r="I45" s="78">
        <v>45164</v>
      </c>
      <c r="J45" s="78">
        <v>45292</v>
      </c>
      <c r="K45" s="61" t="s">
        <v>185</v>
      </c>
      <c r="L45" s="67" t="s">
        <v>92</v>
      </c>
      <c r="M45" s="73" t="s">
        <v>552</v>
      </c>
      <c r="N45" s="63" t="s">
        <v>93</v>
      </c>
      <c r="O45" s="77" t="s">
        <v>186</v>
      </c>
      <c r="P45" s="66" t="s">
        <v>95</v>
      </c>
      <c r="Q45" s="66" t="s">
        <v>96</v>
      </c>
      <c r="R45" s="66" t="s">
        <v>187</v>
      </c>
      <c r="S45" s="64" t="s">
        <v>124</v>
      </c>
      <c r="T45" s="66"/>
      <c r="U45" s="59" t="s">
        <v>100</v>
      </c>
      <c r="V45" s="59" t="s">
        <v>101</v>
      </c>
      <c r="W45" s="66" t="s">
        <v>102</v>
      </c>
      <c r="X45" s="66" t="s">
        <v>188</v>
      </c>
      <c r="Y45" s="68" t="s">
        <v>117</v>
      </c>
      <c r="Z45" s="68" t="s">
        <v>117</v>
      </c>
      <c r="AA45" s="68" t="s">
        <v>117</v>
      </c>
      <c r="AB45" s="68" t="s">
        <v>117</v>
      </c>
      <c r="AC45" s="68" t="s">
        <v>117</v>
      </c>
      <c r="AD45" s="68" t="s">
        <v>117</v>
      </c>
      <c r="AE45" s="68" t="s">
        <v>117</v>
      </c>
      <c r="AF45" s="68" t="s">
        <v>117</v>
      </c>
      <c r="AG45" s="68" t="s">
        <v>117</v>
      </c>
      <c r="AH45" s="68" t="s">
        <v>117</v>
      </c>
      <c r="AI45" s="68" t="s">
        <v>117</v>
      </c>
      <c r="AJ45" s="68" t="s">
        <v>117</v>
      </c>
      <c r="AK45" s="68" t="s">
        <v>117</v>
      </c>
      <c r="AL45" s="68">
        <v>0</v>
      </c>
      <c r="AM45" s="68">
        <v>3</v>
      </c>
      <c r="AN45" s="68"/>
      <c r="AO45" s="68">
        <v>3</v>
      </c>
      <c r="AP45" s="68">
        <v>3</v>
      </c>
      <c r="AQ45" s="68">
        <v>3</v>
      </c>
      <c r="AR45" s="68" t="s">
        <v>117</v>
      </c>
      <c r="AS45" s="68" t="s">
        <v>117</v>
      </c>
      <c r="AT45" s="68" t="s">
        <v>117</v>
      </c>
      <c r="AU45" s="68" t="s">
        <v>117</v>
      </c>
      <c r="AV45" s="68" t="s">
        <v>117</v>
      </c>
      <c r="AW45" s="69">
        <v>1</v>
      </c>
      <c r="AX45" s="68" t="s">
        <v>117</v>
      </c>
      <c r="AY45" s="68" t="s">
        <v>117</v>
      </c>
      <c r="AZ45" s="68" t="s">
        <v>117</v>
      </c>
      <c r="BA45" s="68" t="s">
        <v>117</v>
      </c>
      <c r="BB45" s="68" t="s">
        <v>117</v>
      </c>
      <c r="BC45" s="68" t="s">
        <v>117</v>
      </c>
      <c r="BD45" s="69">
        <v>8</v>
      </c>
      <c r="BE45" s="69">
        <v>8</v>
      </c>
      <c r="BF45" s="69">
        <v>8</v>
      </c>
      <c r="BG45" s="69">
        <v>8</v>
      </c>
      <c r="BH45" s="69">
        <v>8</v>
      </c>
      <c r="BI45" s="68" t="s">
        <v>117</v>
      </c>
      <c r="BJ45" s="69" t="s">
        <v>336</v>
      </c>
      <c r="BK45" s="69" t="s">
        <v>166</v>
      </c>
      <c r="BL45" s="69" t="s">
        <v>117</v>
      </c>
      <c r="BM45" s="69" t="s">
        <v>117</v>
      </c>
      <c r="BN45" s="69" t="s">
        <v>117</v>
      </c>
      <c r="BO45" s="69" t="s">
        <v>117</v>
      </c>
      <c r="BP45" s="69" t="s">
        <v>117</v>
      </c>
      <c r="BQ45" s="69" t="s">
        <v>117</v>
      </c>
      <c r="BR45" s="69" t="s">
        <v>117</v>
      </c>
      <c r="BS45" s="69" t="s">
        <v>117</v>
      </c>
      <c r="BT45" s="69" t="s">
        <v>117</v>
      </c>
      <c r="BU45" s="69" t="s">
        <v>117</v>
      </c>
      <c r="BV45" s="69" t="s">
        <v>117</v>
      </c>
      <c r="BW45" s="69" t="s">
        <v>117</v>
      </c>
      <c r="BX45" s="69" t="s">
        <v>117</v>
      </c>
      <c r="BY45" s="69" t="s">
        <v>117</v>
      </c>
      <c r="BZ45" s="69" t="s">
        <v>117</v>
      </c>
      <c r="CA45" s="69" t="s">
        <v>117</v>
      </c>
      <c r="CB45" s="69" t="s">
        <v>117</v>
      </c>
      <c r="CC45" s="69" t="s">
        <v>117</v>
      </c>
      <c r="CD45" s="69" t="s">
        <v>117</v>
      </c>
      <c r="CE45" s="69" t="s">
        <v>117</v>
      </c>
      <c r="CF45" s="69" t="s">
        <v>117</v>
      </c>
      <c r="CG45" s="69" t="s">
        <v>117</v>
      </c>
      <c r="CH45" s="69" t="s">
        <v>117</v>
      </c>
      <c r="CI45" s="69" t="s">
        <v>117</v>
      </c>
      <c r="CJ45" s="69" t="s">
        <v>117</v>
      </c>
    </row>
    <row r="46" spans="1:88" s="41" customFormat="1" ht="89.25" x14ac:dyDescent="0.25">
      <c r="A46" s="62" t="s">
        <v>84</v>
      </c>
      <c r="B46" s="62">
        <f t="shared" si="0"/>
        <v>37</v>
      </c>
      <c r="C46" s="59" t="s">
        <v>341</v>
      </c>
      <c r="D46" s="63" t="s">
        <v>86</v>
      </c>
      <c r="E46" s="62" t="s">
        <v>342</v>
      </c>
      <c r="F46" s="73" t="s">
        <v>343</v>
      </c>
      <c r="G46" s="61" t="s">
        <v>344</v>
      </c>
      <c r="H46" s="63" t="s">
        <v>102</v>
      </c>
      <c r="I46" s="78">
        <v>45081</v>
      </c>
      <c r="J46" s="78">
        <v>44927</v>
      </c>
      <c r="K46" s="65" t="s">
        <v>237</v>
      </c>
      <c r="L46" s="67">
        <v>46753</v>
      </c>
      <c r="M46" s="73" t="s">
        <v>345</v>
      </c>
      <c r="N46" s="63" t="s">
        <v>111</v>
      </c>
      <c r="O46" s="77" t="s">
        <v>332</v>
      </c>
      <c r="P46" s="66" t="s">
        <v>216</v>
      </c>
      <c r="Q46" s="66" t="s">
        <v>346</v>
      </c>
      <c r="R46" s="66"/>
      <c r="S46" s="77" t="s">
        <v>332</v>
      </c>
      <c r="T46" s="66"/>
      <c r="U46" s="59" t="s">
        <v>232</v>
      </c>
      <c r="V46" s="59" t="s">
        <v>233</v>
      </c>
      <c r="W46" s="66" t="s">
        <v>102</v>
      </c>
      <c r="X46" s="66"/>
      <c r="Y46" s="68" t="s">
        <v>117</v>
      </c>
      <c r="Z46" s="68" t="s">
        <v>117</v>
      </c>
      <c r="AA46" s="68" t="s">
        <v>117</v>
      </c>
      <c r="AB46" s="68" t="s">
        <v>117</v>
      </c>
      <c r="AC46" s="68" t="s">
        <v>117</v>
      </c>
      <c r="AD46" s="68" t="s">
        <v>117</v>
      </c>
      <c r="AE46" s="68" t="s">
        <v>117</v>
      </c>
      <c r="AF46" s="68" t="s">
        <v>117</v>
      </c>
      <c r="AG46" s="68" t="s">
        <v>117</v>
      </c>
      <c r="AH46" s="68" t="s">
        <v>117</v>
      </c>
      <c r="AI46" s="68" t="s">
        <v>117</v>
      </c>
      <c r="AJ46" s="68" t="s">
        <v>117</v>
      </c>
      <c r="AK46" s="68">
        <v>0</v>
      </c>
      <c r="AL46" s="68">
        <v>28089</v>
      </c>
      <c r="AM46" s="68">
        <v>30000</v>
      </c>
      <c r="AN46" s="68"/>
      <c r="AO46" s="68">
        <v>30000</v>
      </c>
      <c r="AP46" s="68">
        <v>30000</v>
      </c>
      <c r="AQ46" s="68">
        <v>30000</v>
      </c>
      <c r="AR46" s="69" t="s">
        <v>117</v>
      </c>
      <c r="AS46" s="69" t="s">
        <v>117</v>
      </c>
      <c r="AT46" s="69" t="s">
        <v>117</v>
      </c>
      <c r="AU46" s="69" t="s">
        <v>117</v>
      </c>
      <c r="AV46" s="69">
        <v>0</v>
      </c>
      <c r="AW46" s="69">
        <v>2</v>
      </c>
      <c r="AX46" s="69" t="s">
        <v>117</v>
      </c>
      <c r="AY46" s="69" t="s">
        <v>117</v>
      </c>
      <c r="AZ46" s="69" t="s">
        <v>117</v>
      </c>
      <c r="BA46" s="69" t="s">
        <v>117</v>
      </c>
      <c r="BB46" s="69" t="s">
        <v>117</v>
      </c>
      <c r="BC46" s="69">
        <v>0</v>
      </c>
      <c r="BD46" s="69">
        <v>1459588</v>
      </c>
      <c r="BE46" s="69">
        <v>1500000</v>
      </c>
      <c r="BF46" s="69">
        <v>1500000</v>
      </c>
      <c r="BG46" s="69">
        <v>1500000</v>
      </c>
      <c r="BH46" s="69">
        <v>1500000</v>
      </c>
      <c r="BI46" s="69" t="s">
        <v>117</v>
      </c>
      <c r="BJ46" s="69" t="s">
        <v>103</v>
      </c>
      <c r="BK46" s="77" t="s">
        <v>332</v>
      </c>
      <c r="BL46" s="69" t="s">
        <v>117</v>
      </c>
      <c r="BM46" s="69" t="s">
        <v>117</v>
      </c>
      <c r="BN46" s="69" t="s">
        <v>117</v>
      </c>
      <c r="BO46" s="69" t="s">
        <v>117</v>
      </c>
      <c r="BP46" s="69" t="s">
        <v>117</v>
      </c>
      <c r="BQ46" s="69" t="s">
        <v>117</v>
      </c>
      <c r="BR46" s="69" t="s">
        <v>117</v>
      </c>
      <c r="BS46" s="69" t="s">
        <v>117</v>
      </c>
      <c r="BT46" s="69" t="s">
        <v>117</v>
      </c>
      <c r="BU46" s="69" t="s">
        <v>117</v>
      </c>
      <c r="BV46" s="69" t="s">
        <v>117</v>
      </c>
      <c r="BW46" s="69" t="s">
        <v>117</v>
      </c>
      <c r="BX46" s="69" t="s">
        <v>117</v>
      </c>
      <c r="BY46" s="69" t="s">
        <v>117</v>
      </c>
      <c r="BZ46" s="69" t="s">
        <v>117</v>
      </c>
      <c r="CA46" s="69" t="s">
        <v>117</v>
      </c>
      <c r="CB46" s="69" t="s">
        <v>117</v>
      </c>
      <c r="CC46" s="69" t="s">
        <v>117</v>
      </c>
      <c r="CD46" s="69" t="s">
        <v>117</v>
      </c>
      <c r="CE46" s="69" t="s">
        <v>117</v>
      </c>
      <c r="CF46" s="69">
        <v>0</v>
      </c>
      <c r="CG46" s="69">
        <v>0</v>
      </c>
      <c r="CH46" s="69">
        <v>0</v>
      </c>
      <c r="CI46" s="69">
        <v>0</v>
      </c>
      <c r="CJ46" s="69">
        <v>0</v>
      </c>
    </row>
    <row r="47" spans="1:88" s="41" customFormat="1" ht="109.5" customHeight="1" x14ac:dyDescent="0.25">
      <c r="A47" s="62" t="s">
        <v>84</v>
      </c>
      <c r="B47" s="62">
        <f t="shared" si="0"/>
        <v>38</v>
      </c>
      <c r="C47" s="59" t="s">
        <v>347</v>
      </c>
      <c r="D47" s="63" t="s">
        <v>86</v>
      </c>
      <c r="E47" s="62" t="s">
        <v>348</v>
      </c>
      <c r="F47" s="82" t="s">
        <v>349</v>
      </c>
      <c r="G47" s="83" t="s">
        <v>350</v>
      </c>
      <c r="H47" s="64" t="s">
        <v>286</v>
      </c>
      <c r="I47" s="78">
        <v>45234</v>
      </c>
      <c r="J47" s="78">
        <v>45292</v>
      </c>
      <c r="K47" s="65" t="s">
        <v>351</v>
      </c>
      <c r="L47" s="67">
        <v>46388</v>
      </c>
      <c r="M47" s="82" t="s">
        <v>553</v>
      </c>
      <c r="N47" s="63" t="s">
        <v>93</v>
      </c>
      <c r="O47" s="84" t="s">
        <v>352</v>
      </c>
      <c r="P47" s="66" t="s">
        <v>160</v>
      </c>
      <c r="Q47" s="66" t="s">
        <v>173</v>
      </c>
      <c r="R47" s="66" t="s">
        <v>174</v>
      </c>
      <c r="S47" s="64" t="s">
        <v>163</v>
      </c>
      <c r="T47" s="66"/>
      <c r="U47" s="59" t="s">
        <v>100</v>
      </c>
      <c r="V47" s="59" t="s">
        <v>101</v>
      </c>
      <c r="W47" s="66" t="s">
        <v>176</v>
      </c>
      <c r="X47" s="66"/>
      <c r="Y47" s="68" t="s">
        <v>117</v>
      </c>
      <c r="Z47" s="68" t="s">
        <v>117</v>
      </c>
      <c r="AA47" s="68" t="s">
        <v>117</v>
      </c>
      <c r="AB47" s="68" t="s">
        <v>117</v>
      </c>
      <c r="AC47" s="68" t="s">
        <v>117</v>
      </c>
      <c r="AD47" s="68" t="s">
        <v>117</v>
      </c>
      <c r="AE47" s="68" t="s">
        <v>117</v>
      </c>
      <c r="AF47" s="68" t="s">
        <v>117</v>
      </c>
      <c r="AG47" s="68" t="s">
        <v>117</v>
      </c>
      <c r="AH47" s="68" t="s">
        <v>117</v>
      </c>
      <c r="AI47" s="68" t="s">
        <v>117</v>
      </c>
      <c r="AJ47" s="68" t="s">
        <v>117</v>
      </c>
      <c r="AK47" s="68" t="s">
        <v>117</v>
      </c>
      <c r="AL47" s="68">
        <v>171668</v>
      </c>
      <c r="AM47" s="68">
        <v>170000</v>
      </c>
      <c r="AN47" s="68"/>
      <c r="AO47" s="68">
        <v>170000</v>
      </c>
      <c r="AP47" s="68" t="s">
        <v>117</v>
      </c>
      <c r="AQ47" s="68" t="s">
        <v>117</v>
      </c>
      <c r="AR47" s="69" t="s">
        <v>117</v>
      </c>
      <c r="AS47" s="69" t="s">
        <v>117</v>
      </c>
      <c r="AT47" s="69" t="s">
        <v>117</v>
      </c>
      <c r="AU47" s="69" t="s">
        <v>117</v>
      </c>
      <c r="AV47" s="69" t="s">
        <v>117</v>
      </c>
      <c r="AW47" s="69">
        <v>784</v>
      </c>
      <c r="AX47" s="69" t="s">
        <v>117</v>
      </c>
      <c r="AY47" s="69" t="s">
        <v>117</v>
      </c>
      <c r="AZ47" s="69" t="s">
        <v>117</v>
      </c>
      <c r="BA47" s="69" t="s">
        <v>117</v>
      </c>
      <c r="BB47" s="69" t="s">
        <v>117</v>
      </c>
      <c r="BC47" s="69" t="s">
        <v>117</v>
      </c>
      <c r="BD47" s="69" t="s">
        <v>117</v>
      </c>
      <c r="BE47" s="69" t="s">
        <v>117</v>
      </c>
      <c r="BF47" s="69" t="s">
        <v>117</v>
      </c>
      <c r="BG47" s="69" t="s">
        <v>117</v>
      </c>
      <c r="BH47" s="69" t="s">
        <v>117</v>
      </c>
      <c r="BI47" s="69" t="s">
        <v>117</v>
      </c>
      <c r="BJ47" s="69" t="s">
        <v>103</v>
      </c>
      <c r="BK47" s="69" t="s">
        <v>166</v>
      </c>
      <c r="BL47" s="69" t="s">
        <v>117</v>
      </c>
      <c r="BM47" s="69" t="s">
        <v>117</v>
      </c>
      <c r="BN47" s="69" t="s">
        <v>117</v>
      </c>
      <c r="BO47" s="69" t="s">
        <v>117</v>
      </c>
      <c r="BP47" s="69" t="s">
        <v>117</v>
      </c>
      <c r="BQ47" s="69" t="s">
        <v>117</v>
      </c>
      <c r="BR47" s="69" t="s">
        <v>117</v>
      </c>
      <c r="BS47" s="69" t="s">
        <v>117</v>
      </c>
      <c r="BT47" s="69" t="s">
        <v>117</v>
      </c>
      <c r="BU47" s="69" t="s">
        <v>117</v>
      </c>
      <c r="BV47" s="69" t="s">
        <v>117</v>
      </c>
      <c r="BW47" s="69" t="s">
        <v>117</v>
      </c>
      <c r="BX47" s="69" t="s">
        <v>117</v>
      </c>
      <c r="BY47" s="69" t="s">
        <v>117</v>
      </c>
      <c r="BZ47" s="69" t="s">
        <v>117</v>
      </c>
      <c r="CA47" s="69" t="s">
        <v>117</v>
      </c>
      <c r="CB47" s="69" t="s">
        <v>117</v>
      </c>
      <c r="CC47" s="69" t="s">
        <v>117</v>
      </c>
      <c r="CD47" s="69" t="s">
        <v>117</v>
      </c>
      <c r="CE47" s="69" t="s">
        <v>117</v>
      </c>
      <c r="CF47" s="69" t="s">
        <v>117</v>
      </c>
      <c r="CG47" s="69" t="s">
        <v>117</v>
      </c>
      <c r="CH47" s="69" t="s">
        <v>117</v>
      </c>
      <c r="CI47" s="69" t="s">
        <v>117</v>
      </c>
      <c r="CJ47" s="69" t="s">
        <v>117</v>
      </c>
    </row>
    <row r="48" spans="1:88" s="41" customFormat="1" ht="107.25" customHeight="1" x14ac:dyDescent="0.25">
      <c r="A48" s="62" t="s">
        <v>84</v>
      </c>
      <c r="B48" s="62">
        <f t="shared" si="0"/>
        <v>39</v>
      </c>
      <c r="C48" s="59" t="s">
        <v>353</v>
      </c>
      <c r="D48" s="63" t="s">
        <v>86</v>
      </c>
      <c r="E48" s="62" t="s">
        <v>348</v>
      </c>
      <c r="F48" s="85" t="s">
        <v>354</v>
      </c>
      <c r="G48" s="86" t="s">
        <v>350</v>
      </c>
      <c r="H48" s="87" t="s">
        <v>286</v>
      </c>
      <c r="I48" s="88">
        <v>45234</v>
      </c>
      <c r="J48" s="88">
        <v>45292</v>
      </c>
      <c r="K48" s="65" t="s">
        <v>351</v>
      </c>
      <c r="L48" s="89">
        <v>46388</v>
      </c>
      <c r="M48" s="85" t="s">
        <v>355</v>
      </c>
      <c r="N48" s="63" t="s">
        <v>93</v>
      </c>
      <c r="O48" s="90" t="s">
        <v>352</v>
      </c>
      <c r="P48" s="91" t="s">
        <v>160</v>
      </c>
      <c r="Q48" s="91" t="s">
        <v>173</v>
      </c>
      <c r="R48" s="91" t="s">
        <v>250</v>
      </c>
      <c r="S48" s="64" t="s">
        <v>163</v>
      </c>
      <c r="T48" s="66"/>
      <c r="U48" s="59" t="s">
        <v>100</v>
      </c>
      <c r="V48" s="59" t="s">
        <v>101</v>
      </c>
      <c r="W48" s="66" t="s">
        <v>176</v>
      </c>
      <c r="X48" s="66"/>
      <c r="Y48" s="68" t="s">
        <v>117</v>
      </c>
      <c r="Z48" s="68" t="s">
        <v>117</v>
      </c>
      <c r="AA48" s="68" t="s">
        <v>117</v>
      </c>
      <c r="AB48" s="68" t="s">
        <v>117</v>
      </c>
      <c r="AC48" s="68" t="s">
        <v>117</v>
      </c>
      <c r="AD48" s="68" t="s">
        <v>117</v>
      </c>
      <c r="AE48" s="68" t="s">
        <v>117</v>
      </c>
      <c r="AF48" s="68" t="s">
        <v>117</v>
      </c>
      <c r="AG48" s="68" t="s">
        <v>117</v>
      </c>
      <c r="AH48" s="68" t="s">
        <v>117</v>
      </c>
      <c r="AI48" s="68" t="s">
        <v>117</v>
      </c>
      <c r="AJ48" s="68" t="s">
        <v>117</v>
      </c>
      <c r="AK48" s="68" t="s">
        <v>117</v>
      </c>
      <c r="AL48" s="68">
        <v>7079</v>
      </c>
      <c r="AM48" s="68">
        <v>7000</v>
      </c>
      <c r="AN48" s="68"/>
      <c r="AO48" s="68">
        <v>7000</v>
      </c>
      <c r="AP48" s="68" t="s">
        <v>117</v>
      </c>
      <c r="AQ48" s="68" t="s">
        <v>117</v>
      </c>
      <c r="AR48" s="69" t="s">
        <v>117</v>
      </c>
      <c r="AS48" s="69" t="s">
        <v>117</v>
      </c>
      <c r="AT48" s="69" t="s">
        <v>117</v>
      </c>
      <c r="AU48" s="69" t="s">
        <v>117</v>
      </c>
      <c r="AV48" s="69" t="s">
        <v>117</v>
      </c>
      <c r="AW48" s="69">
        <v>66</v>
      </c>
      <c r="AX48" s="69" t="s">
        <v>117</v>
      </c>
      <c r="AY48" s="69" t="s">
        <v>117</v>
      </c>
      <c r="AZ48" s="69" t="s">
        <v>117</v>
      </c>
      <c r="BA48" s="69" t="s">
        <v>117</v>
      </c>
      <c r="BB48" s="69" t="s">
        <v>117</v>
      </c>
      <c r="BC48" s="69" t="s">
        <v>117</v>
      </c>
      <c r="BD48" s="69" t="s">
        <v>117</v>
      </c>
      <c r="BE48" s="69" t="s">
        <v>117</v>
      </c>
      <c r="BF48" s="69" t="s">
        <v>117</v>
      </c>
      <c r="BG48" s="69" t="s">
        <v>117</v>
      </c>
      <c r="BH48" s="69" t="s">
        <v>117</v>
      </c>
      <c r="BI48" s="69" t="s">
        <v>117</v>
      </c>
      <c r="BJ48" s="69" t="s">
        <v>103</v>
      </c>
      <c r="BK48" s="69" t="s">
        <v>166</v>
      </c>
      <c r="BL48" s="69" t="s">
        <v>117</v>
      </c>
      <c r="BM48" s="69" t="s">
        <v>117</v>
      </c>
      <c r="BN48" s="69" t="s">
        <v>117</v>
      </c>
      <c r="BO48" s="69" t="s">
        <v>117</v>
      </c>
      <c r="BP48" s="69" t="s">
        <v>117</v>
      </c>
      <c r="BQ48" s="69" t="s">
        <v>117</v>
      </c>
      <c r="BR48" s="69" t="s">
        <v>117</v>
      </c>
      <c r="BS48" s="69" t="s">
        <v>117</v>
      </c>
      <c r="BT48" s="69" t="s">
        <v>117</v>
      </c>
      <c r="BU48" s="69" t="s">
        <v>117</v>
      </c>
      <c r="BV48" s="69" t="s">
        <v>117</v>
      </c>
      <c r="BW48" s="69" t="s">
        <v>117</v>
      </c>
      <c r="BX48" s="69" t="s">
        <v>117</v>
      </c>
      <c r="BY48" s="69" t="s">
        <v>117</v>
      </c>
      <c r="BZ48" s="69" t="s">
        <v>117</v>
      </c>
      <c r="CA48" s="69" t="s">
        <v>117</v>
      </c>
      <c r="CB48" s="69" t="s">
        <v>117</v>
      </c>
      <c r="CC48" s="69" t="s">
        <v>117</v>
      </c>
      <c r="CD48" s="69" t="s">
        <v>117</v>
      </c>
      <c r="CE48" s="69" t="s">
        <v>117</v>
      </c>
      <c r="CF48" s="69" t="s">
        <v>117</v>
      </c>
      <c r="CG48" s="69" t="s">
        <v>117</v>
      </c>
      <c r="CH48" s="69" t="s">
        <v>117</v>
      </c>
      <c r="CI48" s="69" t="s">
        <v>117</v>
      </c>
      <c r="CJ48" s="69" t="s">
        <v>117</v>
      </c>
    </row>
    <row r="49" spans="1:89" s="41" customFormat="1" ht="102" x14ac:dyDescent="0.25">
      <c r="A49" s="62" t="s">
        <v>84</v>
      </c>
      <c r="B49" s="62">
        <f t="shared" si="0"/>
        <v>40</v>
      </c>
      <c r="C49" s="59" t="s">
        <v>356</v>
      </c>
      <c r="D49" s="63" t="s">
        <v>86</v>
      </c>
      <c r="E49" s="62" t="s">
        <v>348</v>
      </c>
      <c r="F49" s="64" t="s">
        <v>357</v>
      </c>
      <c r="G49" s="61" t="s">
        <v>358</v>
      </c>
      <c r="H49" s="64" t="s">
        <v>286</v>
      </c>
      <c r="I49" s="78">
        <v>45234</v>
      </c>
      <c r="J49" s="78">
        <v>45292</v>
      </c>
      <c r="K49" s="65" t="s">
        <v>351</v>
      </c>
      <c r="L49" s="67">
        <v>46388</v>
      </c>
      <c r="M49" s="64" t="s">
        <v>554</v>
      </c>
      <c r="N49" s="63" t="s">
        <v>93</v>
      </c>
      <c r="O49" s="92" t="s">
        <v>352</v>
      </c>
      <c r="P49" s="66" t="s">
        <v>160</v>
      </c>
      <c r="Q49" s="66" t="s">
        <v>173</v>
      </c>
      <c r="R49" s="66" t="s">
        <v>174</v>
      </c>
      <c r="S49" s="64" t="s">
        <v>163</v>
      </c>
      <c r="T49" s="66"/>
      <c r="U49" s="59" t="s">
        <v>100</v>
      </c>
      <c r="V49" s="59" t="s">
        <v>101</v>
      </c>
      <c r="W49" s="66" t="s">
        <v>176</v>
      </c>
      <c r="X49" s="66"/>
      <c r="Y49" s="68" t="s">
        <v>117</v>
      </c>
      <c r="Z49" s="68" t="s">
        <v>117</v>
      </c>
      <c r="AA49" s="68" t="s">
        <v>117</v>
      </c>
      <c r="AB49" s="68" t="s">
        <v>117</v>
      </c>
      <c r="AC49" s="68" t="s">
        <v>117</v>
      </c>
      <c r="AD49" s="68" t="s">
        <v>117</v>
      </c>
      <c r="AE49" s="68" t="s">
        <v>117</v>
      </c>
      <c r="AF49" s="68" t="s">
        <v>117</v>
      </c>
      <c r="AG49" s="68" t="s">
        <v>117</v>
      </c>
      <c r="AH49" s="68" t="s">
        <v>117</v>
      </c>
      <c r="AI49" s="68" t="s">
        <v>117</v>
      </c>
      <c r="AJ49" s="68" t="s">
        <v>117</v>
      </c>
      <c r="AK49" s="68" t="s">
        <v>117</v>
      </c>
      <c r="AL49" s="68">
        <v>16501</v>
      </c>
      <c r="AM49" s="68">
        <v>16501</v>
      </c>
      <c r="AN49" s="68"/>
      <c r="AO49" s="68">
        <v>16501</v>
      </c>
      <c r="AP49" s="68" t="s">
        <v>117</v>
      </c>
      <c r="AQ49" s="68" t="s">
        <v>117</v>
      </c>
      <c r="AR49" s="69" t="s">
        <v>117</v>
      </c>
      <c r="AS49" s="69" t="s">
        <v>117</v>
      </c>
      <c r="AT49" s="69" t="s">
        <v>117</v>
      </c>
      <c r="AU49" s="69" t="s">
        <v>117</v>
      </c>
      <c r="AV49" s="69" t="s">
        <v>117</v>
      </c>
      <c r="AW49" s="69">
        <v>31</v>
      </c>
      <c r="AX49" s="69" t="s">
        <v>117</v>
      </c>
      <c r="AY49" s="69" t="s">
        <v>117</v>
      </c>
      <c r="AZ49" s="69" t="s">
        <v>117</v>
      </c>
      <c r="BA49" s="69" t="s">
        <v>117</v>
      </c>
      <c r="BB49" s="69" t="s">
        <v>117</v>
      </c>
      <c r="BC49" s="69" t="s">
        <v>117</v>
      </c>
      <c r="BD49" s="69" t="s">
        <v>117</v>
      </c>
      <c r="BE49" s="69" t="s">
        <v>117</v>
      </c>
      <c r="BF49" s="69" t="s">
        <v>117</v>
      </c>
      <c r="BG49" s="69" t="s">
        <v>117</v>
      </c>
      <c r="BH49" s="69" t="s">
        <v>117</v>
      </c>
      <c r="BI49" s="69" t="s">
        <v>117</v>
      </c>
      <c r="BJ49" s="69" t="s">
        <v>103</v>
      </c>
      <c r="BK49" s="69" t="s">
        <v>166</v>
      </c>
      <c r="BL49" s="69" t="s">
        <v>117</v>
      </c>
      <c r="BM49" s="69" t="s">
        <v>117</v>
      </c>
      <c r="BN49" s="69" t="s">
        <v>117</v>
      </c>
      <c r="BO49" s="69" t="s">
        <v>117</v>
      </c>
      <c r="BP49" s="69" t="s">
        <v>117</v>
      </c>
      <c r="BQ49" s="69" t="s">
        <v>117</v>
      </c>
      <c r="BR49" s="69" t="s">
        <v>117</v>
      </c>
      <c r="BS49" s="69" t="s">
        <v>117</v>
      </c>
      <c r="BT49" s="69" t="s">
        <v>117</v>
      </c>
      <c r="BU49" s="69" t="s">
        <v>117</v>
      </c>
      <c r="BV49" s="69" t="s">
        <v>117</v>
      </c>
      <c r="BW49" s="69" t="s">
        <v>117</v>
      </c>
      <c r="BX49" s="69" t="s">
        <v>117</v>
      </c>
      <c r="BY49" s="69" t="s">
        <v>117</v>
      </c>
      <c r="BZ49" s="69" t="s">
        <v>117</v>
      </c>
      <c r="CA49" s="69" t="s">
        <v>117</v>
      </c>
      <c r="CB49" s="69" t="s">
        <v>117</v>
      </c>
      <c r="CC49" s="69" t="s">
        <v>117</v>
      </c>
      <c r="CD49" s="69" t="s">
        <v>117</v>
      </c>
      <c r="CE49" s="69" t="s">
        <v>117</v>
      </c>
      <c r="CF49" s="69" t="s">
        <v>117</v>
      </c>
      <c r="CG49" s="69" t="s">
        <v>117</v>
      </c>
      <c r="CH49" s="69" t="s">
        <v>117</v>
      </c>
      <c r="CI49" s="69" t="s">
        <v>117</v>
      </c>
      <c r="CJ49" s="69" t="s">
        <v>117</v>
      </c>
    </row>
    <row r="50" spans="1:89" s="41" customFormat="1" ht="102" x14ac:dyDescent="0.25">
      <c r="A50" s="62" t="s">
        <v>84</v>
      </c>
      <c r="B50" s="62">
        <f t="shared" si="0"/>
        <v>41</v>
      </c>
      <c r="C50" s="59" t="s">
        <v>359</v>
      </c>
      <c r="D50" s="63" t="s">
        <v>86</v>
      </c>
      <c r="E50" s="62" t="s">
        <v>348</v>
      </c>
      <c r="F50" s="93" t="s">
        <v>360</v>
      </c>
      <c r="G50" s="94" t="s">
        <v>358</v>
      </c>
      <c r="H50" s="95" t="s">
        <v>286</v>
      </c>
      <c r="I50" s="96">
        <v>45234</v>
      </c>
      <c r="J50" s="96">
        <v>45292</v>
      </c>
      <c r="K50" s="65" t="s">
        <v>351</v>
      </c>
      <c r="L50" s="97">
        <v>46388</v>
      </c>
      <c r="M50" s="93" t="s">
        <v>361</v>
      </c>
      <c r="N50" s="63" t="s">
        <v>93</v>
      </c>
      <c r="O50" s="98" t="s">
        <v>352</v>
      </c>
      <c r="P50" s="99" t="s">
        <v>160</v>
      </c>
      <c r="Q50" s="99" t="s">
        <v>173</v>
      </c>
      <c r="R50" s="99" t="s">
        <v>250</v>
      </c>
      <c r="S50" s="64" t="s">
        <v>163</v>
      </c>
      <c r="T50" s="66"/>
      <c r="U50" s="59" t="s">
        <v>100</v>
      </c>
      <c r="V50" s="59" t="s">
        <v>101</v>
      </c>
      <c r="W50" s="66" t="s">
        <v>176</v>
      </c>
      <c r="X50" s="66"/>
      <c r="Y50" s="68" t="s">
        <v>117</v>
      </c>
      <c r="Z50" s="68" t="s">
        <v>117</v>
      </c>
      <c r="AA50" s="68" t="s">
        <v>117</v>
      </c>
      <c r="AB50" s="68" t="s">
        <v>117</v>
      </c>
      <c r="AC50" s="68" t="s">
        <v>117</v>
      </c>
      <c r="AD50" s="68" t="s">
        <v>117</v>
      </c>
      <c r="AE50" s="68" t="s">
        <v>117</v>
      </c>
      <c r="AF50" s="68" t="s">
        <v>117</v>
      </c>
      <c r="AG50" s="68" t="s">
        <v>117</v>
      </c>
      <c r="AH50" s="68" t="s">
        <v>117</v>
      </c>
      <c r="AI50" s="68" t="s">
        <v>117</v>
      </c>
      <c r="AJ50" s="68" t="s">
        <v>117</v>
      </c>
      <c r="AK50" s="68" t="s">
        <v>117</v>
      </c>
      <c r="AL50" s="68">
        <v>1076</v>
      </c>
      <c r="AM50" s="68">
        <v>1000</v>
      </c>
      <c r="AN50" s="68"/>
      <c r="AO50" s="68">
        <v>1000</v>
      </c>
      <c r="AP50" s="68" t="s">
        <v>117</v>
      </c>
      <c r="AQ50" s="68" t="s">
        <v>117</v>
      </c>
      <c r="AR50" s="68" t="s">
        <v>117</v>
      </c>
      <c r="AS50" s="68" t="s">
        <v>117</v>
      </c>
      <c r="AT50" s="68" t="s">
        <v>117</v>
      </c>
      <c r="AU50" s="68" t="s">
        <v>117</v>
      </c>
      <c r="AV50" s="68" t="s">
        <v>117</v>
      </c>
      <c r="AW50" s="69">
        <v>1</v>
      </c>
      <c r="AX50" s="69" t="s">
        <v>117</v>
      </c>
      <c r="AY50" s="69" t="s">
        <v>117</v>
      </c>
      <c r="AZ50" s="69" t="s">
        <v>117</v>
      </c>
      <c r="BA50" s="69" t="s">
        <v>117</v>
      </c>
      <c r="BB50" s="69" t="s">
        <v>117</v>
      </c>
      <c r="BC50" s="69" t="s">
        <v>117</v>
      </c>
      <c r="BD50" s="69" t="s">
        <v>117</v>
      </c>
      <c r="BE50" s="69" t="s">
        <v>117</v>
      </c>
      <c r="BF50" s="69" t="s">
        <v>117</v>
      </c>
      <c r="BG50" s="69" t="s">
        <v>117</v>
      </c>
      <c r="BH50" s="69" t="s">
        <v>117</v>
      </c>
      <c r="BI50" s="69" t="s">
        <v>117</v>
      </c>
      <c r="BJ50" s="69" t="s">
        <v>103</v>
      </c>
      <c r="BK50" s="69" t="s">
        <v>166</v>
      </c>
      <c r="BL50" s="69" t="s">
        <v>117</v>
      </c>
      <c r="BM50" s="69" t="s">
        <v>117</v>
      </c>
      <c r="BN50" s="69" t="s">
        <v>117</v>
      </c>
      <c r="BO50" s="69" t="s">
        <v>117</v>
      </c>
      <c r="BP50" s="69" t="s">
        <v>117</v>
      </c>
      <c r="BQ50" s="69" t="s">
        <v>117</v>
      </c>
      <c r="BR50" s="69" t="s">
        <v>117</v>
      </c>
      <c r="BS50" s="69" t="s">
        <v>117</v>
      </c>
      <c r="BT50" s="69" t="s">
        <v>117</v>
      </c>
      <c r="BU50" s="69" t="s">
        <v>117</v>
      </c>
      <c r="BV50" s="69" t="s">
        <v>117</v>
      </c>
      <c r="BW50" s="69" t="s">
        <v>117</v>
      </c>
      <c r="BX50" s="69" t="s">
        <v>117</v>
      </c>
      <c r="BY50" s="69" t="s">
        <v>117</v>
      </c>
      <c r="BZ50" s="69" t="s">
        <v>117</v>
      </c>
      <c r="CA50" s="69" t="s">
        <v>117</v>
      </c>
      <c r="CB50" s="69" t="s">
        <v>117</v>
      </c>
      <c r="CC50" s="69" t="s">
        <v>117</v>
      </c>
      <c r="CD50" s="69" t="s">
        <v>117</v>
      </c>
      <c r="CE50" s="69" t="s">
        <v>117</v>
      </c>
      <c r="CF50" s="69" t="s">
        <v>117</v>
      </c>
      <c r="CG50" s="69" t="s">
        <v>117</v>
      </c>
      <c r="CH50" s="69" t="s">
        <v>117</v>
      </c>
      <c r="CI50" s="69" t="s">
        <v>117</v>
      </c>
      <c r="CJ50" s="69" t="s">
        <v>117</v>
      </c>
      <c r="CK50" s="58"/>
    </row>
    <row r="51" spans="1:89" s="41" customFormat="1" ht="56.25" customHeight="1" x14ac:dyDescent="0.25">
      <c r="A51" s="62" t="s">
        <v>84</v>
      </c>
      <c r="B51" s="62">
        <f t="shared" si="0"/>
        <v>42</v>
      </c>
      <c r="C51" s="59" t="s">
        <v>362</v>
      </c>
      <c r="D51" s="63" t="s">
        <v>86</v>
      </c>
      <c r="E51" s="64" t="s">
        <v>363</v>
      </c>
      <c r="F51" s="73" t="s">
        <v>364</v>
      </c>
      <c r="G51" s="61" t="s">
        <v>340</v>
      </c>
      <c r="H51" s="63" t="s">
        <v>102</v>
      </c>
      <c r="I51" s="78">
        <v>45290</v>
      </c>
      <c r="J51" s="78">
        <v>45292</v>
      </c>
      <c r="K51" s="65" t="s">
        <v>365</v>
      </c>
      <c r="L51" s="67">
        <v>47119</v>
      </c>
      <c r="M51" s="73" t="s">
        <v>555</v>
      </c>
      <c r="N51" s="63" t="s">
        <v>111</v>
      </c>
      <c r="O51" s="77" t="s">
        <v>366</v>
      </c>
      <c r="P51" s="66" t="s">
        <v>95</v>
      </c>
      <c r="Q51" s="66" t="s">
        <v>113</v>
      </c>
      <c r="R51" s="66" t="s">
        <v>114</v>
      </c>
      <c r="S51" s="77" t="s">
        <v>366</v>
      </c>
      <c r="T51" s="66" t="s">
        <v>367</v>
      </c>
      <c r="U51" s="59" t="s">
        <v>368</v>
      </c>
      <c r="V51" s="100" t="s">
        <v>369</v>
      </c>
      <c r="W51" s="66" t="s">
        <v>102</v>
      </c>
      <c r="X51" s="66"/>
      <c r="Y51" s="68" t="s">
        <v>117</v>
      </c>
      <c r="Z51" s="68" t="s">
        <v>117</v>
      </c>
      <c r="AA51" s="68" t="s">
        <v>117</v>
      </c>
      <c r="AB51" s="68" t="s">
        <v>117</v>
      </c>
      <c r="AC51" s="68" t="s">
        <v>117</v>
      </c>
      <c r="AD51" s="68" t="s">
        <v>117</v>
      </c>
      <c r="AE51" s="68" t="s">
        <v>117</v>
      </c>
      <c r="AF51" s="68" t="s">
        <v>117</v>
      </c>
      <c r="AG51" s="68" t="s">
        <v>117</v>
      </c>
      <c r="AH51" s="68" t="s">
        <v>117</v>
      </c>
      <c r="AI51" s="68" t="s">
        <v>117</v>
      </c>
      <c r="AJ51" s="68" t="s">
        <v>117</v>
      </c>
      <c r="AK51" s="68" t="s">
        <v>117</v>
      </c>
      <c r="AL51" s="68">
        <v>254995</v>
      </c>
      <c r="AM51" s="68">
        <v>270000</v>
      </c>
      <c r="AN51" s="68"/>
      <c r="AO51" s="68">
        <v>270000</v>
      </c>
      <c r="AP51" s="68">
        <v>270000</v>
      </c>
      <c r="AQ51" s="68">
        <v>270000</v>
      </c>
      <c r="AR51" s="69" t="s">
        <v>117</v>
      </c>
      <c r="AS51" s="69" t="s">
        <v>117</v>
      </c>
      <c r="AT51" s="69" t="s">
        <v>117</v>
      </c>
      <c r="AU51" s="69" t="s">
        <v>117</v>
      </c>
      <c r="AV51" s="69" t="s">
        <v>117</v>
      </c>
      <c r="AW51" s="69">
        <v>32</v>
      </c>
      <c r="AX51" s="69" t="s">
        <v>117</v>
      </c>
      <c r="AY51" s="69" t="s">
        <v>117</v>
      </c>
      <c r="AZ51" s="69" t="s">
        <v>117</v>
      </c>
      <c r="BA51" s="69" t="s">
        <v>117</v>
      </c>
      <c r="BB51" s="69" t="s">
        <v>117</v>
      </c>
      <c r="BC51" s="69" t="s">
        <v>117</v>
      </c>
      <c r="BD51" s="80">
        <v>4322182</v>
      </c>
      <c r="BE51" s="69">
        <v>4500000</v>
      </c>
      <c r="BF51" s="69">
        <v>4500000</v>
      </c>
      <c r="BG51" s="69">
        <v>4500000</v>
      </c>
      <c r="BH51" s="69">
        <v>4500000</v>
      </c>
      <c r="BI51" s="69" t="s">
        <v>117</v>
      </c>
      <c r="BJ51" s="69" t="s">
        <v>103</v>
      </c>
      <c r="BK51" s="69" t="s">
        <v>166</v>
      </c>
      <c r="BL51" s="69" t="s">
        <v>117</v>
      </c>
      <c r="BM51" s="69" t="s">
        <v>117</v>
      </c>
      <c r="BN51" s="69" t="s">
        <v>117</v>
      </c>
      <c r="BO51" s="69" t="s">
        <v>117</v>
      </c>
      <c r="BP51" s="69" t="s">
        <v>117</v>
      </c>
      <c r="BQ51" s="69" t="s">
        <v>117</v>
      </c>
      <c r="BR51" s="69" t="s">
        <v>117</v>
      </c>
      <c r="BS51" s="69" t="s">
        <v>117</v>
      </c>
      <c r="BT51" s="69" t="s">
        <v>117</v>
      </c>
      <c r="BU51" s="69" t="s">
        <v>117</v>
      </c>
      <c r="BV51" s="69" t="s">
        <v>117</v>
      </c>
      <c r="BW51" s="69" t="s">
        <v>117</v>
      </c>
      <c r="BX51" s="69" t="s">
        <v>117</v>
      </c>
      <c r="BY51" s="69" t="s">
        <v>117</v>
      </c>
      <c r="BZ51" s="69" t="s">
        <v>117</v>
      </c>
      <c r="CA51" s="69" t="s">
        <v>117</v>
      </c>
      <c r="CB51" s="69" t="s">
        <v>117</v>
      </c>
      <c r="CC51" s="69" t="s">
        <v>117</v>
      </c>
      <c r="CD51" s="69" t="s">
        <v>117</v>
      </c>
      <c r="CE51" s="69" t="s">
        <v>117</v>
      </c>
      <c r="CF51" s="69" t="s">
        <v>117</v>
      </c>
      <c r="CG51" s="69" t="s">
        <v>117</v>
      </c>
      <c r="CH51" s="69" t="s">
        <v>117</v>
      </c>
      <c r="CI51" s="69" t="s">
        <v>117</v>
      </c>
      <c r="CJ51" s="69" t="s">
        <v>117</v>
      </c>
    </row>
    <row r="52" spans="1:89" s="41" customFormat="1" ht="104.25" customHeight="1" x14ac:dyDescent="0.25">
      <c r="A52" s="62" t="s">
        <v>84</v>
      </c>
      <c r="B52" s="62">
        <f t="shared" si="0"/>
        <v>43</v>
      </c>
      <c r="C52" s="59" t="s">
        <v>370</v>
      </c>
      <c r="D52" s="63" t="s">
        <v>86</v>
      </c>
      <c r="E52" s="64" t="s">
        <v>371</v>
      </c>
      <c r="F52" s="73" t="s">
        <v>372</v>
      </c>
      <c r="G52" s="61" t="s">
        <v>373</v>
      </c>
      <c r="H52" s="63" t="s">
        <v>102</v>
      </c>
      <c r="I52" s="78">
        <v>45360</v>
      </c>
      <c r="J52" s="78">
        <v>45292</v>
      </c>
      <c r="K52" s="65" t="s">
        <v>365</v>
      </c>
      <c r="L52" s="67">
        <v>47119</v>
      </c>
      <c r="M52" s="64" t="s">
        <v>556</v>
      </c>
      <c r="N52" s="63" t="s">
        <v>111</v>
      </c>
      <c r="O52" s="77" t="s">
        <v>374</v>
      </c>
      <c r="P52" s="66" t="s">
        <v>95</v>
      </c>
      <c r="Q52" s="66" t="s">
        <v>113</v>
      </c>
      <c r="R52" s="66" t="s">
        <v>114</v>
      </c>
      <c r="S52" s="77" t="s">
        <v>374</v>
      </c>
      <c r="T52" s="66" t="s">
        <v>375</v>
      </c>
      <c r="U52" s="59" t="s">
        <v>116</v>
      </c>
      <c r="V52" s="59" t="s">
        <v>533</v>
      </c>
      <c r="W52" s="66" t="s">
        <v>102</v>
      </c>
      <c r="X52" s="66"/>
      <c r="Y52" s="68" t="s">
        <v>117</v>
      </c>
      <c r="Z52" s="68" t="s">
        <v>117</v>
      </c>
      <c r="AA52" s="68" t="s">
        <v>117</v>
      </c>
      <c r="AB52" s="68" t="s">
        <v>117</v>
      </c>
      <c r="AC52" s="68" t="s">
        <v>117</v>
      </c>
      <c r="AD52" s="68" t="s">
        <v>117</v>
      </c>
      <c r="AE52" s="68" t="s">
        <v>117</v>
      </c>
      <c r="AF52" s="68" t="s">
        <v>117</v>
      </c>
      <c r="AG52" s="68" t="s">
        <v>117</v>
      </c>
      <c r="AH52" s="68" t="s">
        <v>117</v>
      </c>
      <c r="AI52" s="68" t="s">
        <v>117</v>
      </c>
      <c r="AJ52" s="68" t="s">
        <v>117</v>
      </c>
      <c r="AK52" s="68" t="s">
        <v>117</v>
      </c>
      <c r="AL52" s="68">
        <v>8957</v>
      </c>
      <c r="AM52" s="68">
        <v>8957</v>
      </c>
      <c r="AN52" s="68"/>
      <c r="AO52" s="68">
        <v>10000</v>
      </c>
      <c r="AP52" s="68">
        <v>10000</v>
      </c>
      <c r="AQ52" s="68">
        <v>10000</v>
      </c>
      <c r="AR52" s="69" t="s">
        <v>117</v>
      </c>
      <c r="AS52" s="69" t="s">
        <v>117</v>
      </c>
      <c r="AT52" s="69" t="s">
        <v>117</v>
      </c>
      <c r="AU52" s="69" t="s">
        <v>117</v>
      </c>
      <c r="AV52" s="69" t="s">
        <v>117</v>
      </c>
      <c r="AW52" s="69">
        <v>1</v>
      </c>
      <c r="AX52" s="69"/>
      <c r="AY52" s="69"/>
      <c r="AZ52" s="69"/>
      <c r="BA52" s="69"/>
      <c r="BB52" s="69"/>
      <c r="BC52" s="69"/>
      <c r="BD52" s="69"/>
      <c r="BE52" s="69"/>
      <c r="BF52" s="69"/>
      <c r="BG52" s="69"/>
      <c r="BH52" s="69"/>
      <c r="BI52" s="69" t="s">
        <v>117</v>
      </c>
      <c r="BJ52" s="69" t="s">
        <v>103</v>
      </c>
      <c r="BK52" s="69" t="s">
        <v>166</v>
      </c>
      <c r="BL52" s="69" t="s">
        <v>117</v>
      </c>
      <c r="BM52" s="69" t="s">
        <v>117</v>
      </c>
      <c r="BN52" s="69" t="s">
        <v>117</v>
      </c>
      <c r="BO52" s="69" t="s">
        <v>117</v>
      </c>
      <c r="BP52" s="69" t="s">
        <v>117</v>
      </c>
      <c r="BQ52" s="69" t="s">
        <v>117</v>
      </c>
      <c r="BR52" s="69" t="s">
        <v>117</v>
      </c>
      <c r="BS52" s="69" t="s">
        <v>117</v>
      </c>
      <c r="BT52" s="69" t="s">
        <v>117</v>
      </c>
      <c r="BU52" s="69" t="s">
        <v>117</v>
      </c>
      <c r="BV52" s="69" t="s">
        <v>117</v>
      </c>
      <c r="BW52" s="69" t="s">
        <v>117</v>
      </c>
      <c r="BX52" s="69" t="s">
        <v>117</v>
      </c>
      <c r="BY52" s="69" t="s">
        <v>117</v>
      </c>
      <c r="BZ52" s="69" t="s">
        <v>117</v>
      </c>
      <c r="CA52" s="69" t="s">
        <v>117</v>
      </c>
      <c r="CB52" s="69" t="s">
        <v>117</v>
      </c>
      <c r="CC52" s="69" t="s">
        <v>117</v>
      </c>
      <c r="CD52" s="69" t="s">
        <v>117</v>
      </c>
      <c r="CE52" s="69" t="s">
        <v>117</v>
      </c>
      <c r="CF52" s="69" t="s">
        <v>117</v>
      </c>
      <c r="CG52" s="69" t="s">
        <v>117</v>
      </c>
      <c r="CH52" s="69" t="s">
        <v>117</v>
      </c>
      <c r="CI52" s="69" t="s">
        <v>117</v>
      </c>
      <c r="CJ52" s="69" t="s">
        <v>117</v>
      </c>
    </row>
    <row r="53" spans="1:89" s="41" customFormat="1" ht="111.75" customHeight="1" x14ac:dyDescent="0.25">
      <c r="A53" s="62" t="s">
        <v>84</v>
      </c>
      <c r="B53" s="62">
        <f t="shared" si="0"/>
        <v>44</v>
      </c>
      <c r="C53" s="59" t="s">
        <v>376</v>
      </c>
      <c r="D53" s="63" t="s">
        <v>86</v>
      </c>
      <c r="E53" s="64" t="s">
        <v>557</v>
      </c>
      <c r="F53" s="73" t="s">
        <v>377</v>
      </c>
      <c r="G53" s="61" t="s">
        <v>378</v>
      </c>
      <c r="H53" s="63" t="s">
        <v>102</v>
      </c>
      <c r="I53" s="78">
        <v>45422</v>
      </c>
      <c r="J53" s="78">
        <v>45292</v>
      </c>
      <c r="K53" s="65" t="s">
        <v>237</v>
      </c>
      <c r="L53" s="67">
        <v>46753</v>
      </c>
      <c r="M53" s="64" t="s">
        <v>379</v>
      </c>
      <c r="N53" s="63" t="s">
        <v>93</v>
      </c>
      <c r="O53" s="64" t="s">
        <v>380</v>
      </c>
      <c r="P53" s="66" t="s">
        <v>95</v>
      </c>
      <c r="Q53" s="66" t="s">
        <v>113</v>
      </c>
      <c r="R53" s="66" t="s">
        <v>114</v>
      </c>
      <c r="S53" s="64" t="s">
        <v>380</v>
      </c>
      <c r="T53" s="66"/>
      <c r="U53" s="59" t="s">
        <v>116</v>
      </c>
      <c r="V53" s="59" t="s">
        <v>533</v>
      </c>
      <c r="W53" s="66" t="s">
        <v>102</v>
      </c>
      <c r="X53" s="66"/>
      <c r="Y53" s="68" t="s">
        <v>117</v>
      </c>
      <c r="Z53" s="68" t="s">
        <v>117</v>
      </c>
      <c r="AA53" s="68" t="s">
        <v>117</v>
      </c>
      <c r="AB53" s="68" t="s">
        <v>117</v>
      </c>
      <c r="AC53" s="68" t="s">
        <v>117</v>
      </c>
      <c r="AD53" s="68" t="s">
        <v>117</v>
      </c>
      <c r="AE53" s="68" t="s">
        <v>117</v>
      </c>
      <c r="AF53" s="68" t="s">
        <v>117</v>
      </c>
      <c r="AG53" s="68" t="s">
        <v>117</v>
      </c>
      <c r="AH53" s="68" t="s">
        <v>117</v>
      </c>
      <c r="AI53" s="68" t="s">
        <v>117</v>
      </c>
      <c r="AJ53" s="68" t="s">
        <v>117</v>
      </c>
      <c r="AK53" s="68" t="s">
        <v>117</v>
      </c>
      <c r="AL53" s="68">
        <v>0</v>
      </c>
      <c r="AM53" s="68">
        <v>130</v>
      </c>
      <c r="AN53" s="68"/>
      <c r="AO53" s="68">
        <v>153</v>
      </c>
      <c r="AP53" s="68">
        <v>120</v>
      </c>
      <c r="AQ53" s="68" t="s">
        <v>117</v>
      </c>
      <c r="AR53" s="68" t="s">
        <v>117</v>
      </c>
      <c r="AS53" s="68" t="s">
        <v>117</v>
      </c>
      <c r="AT53" s="68" t="s">
        <v>117</v>
      </c>
      <c r="AU53" s="68" t="s">
        <v>117</v>
      </c>
      <c r="AV53" s="68" t="s">
        <v>117</v>
      </c>
      <c r="AW53" s="69">
        <v>0</v>
      </c>
      <c r="AX53" s="68" t="s">
        <v>117</v>
      </c>
      <c r="AY53" s="68" t="s">
        <v>117</v>
      </c>
      <c r="AZ53" s="68" t="s">
        <v>117</v>
      </c>
      <c r="BA53" s="68" t="s">
        <v>117</v>
      </c>
      <c r="BB53" s="68" t="s">
        <v>117</v>
      </c>
      <c r="BC53" s="68" t="s">
        <v>117</v>
      </c>
      <c r="BD53" s="69">
        <v>0</v>
      </c>
      <c r="BE53" s="69">
        <v>1000</v>
      </c>
      <c r="BF53" s="69">
        <v>1000</v>
      </c>
      <c r="BG53" s="69">
        <v>1000</v>
      </c>
      <c r="BH53" s="68" t="s">
        <v>117</v>
      </c>
      <c r="BI53" s="69" t="s">
        <v>117</v>
      </c>
      <c r="BJ53" s="69" t="s">
        <v>336</v>
      </c>
      <c r="BK53" s="69" t="s">
        <v>166</v>
      </c>
      <c r="BL53" s="69" t="s">
        <v>117</v>
      </c>
      <c r="BM53" s="69" t="s">
        <v>117</v>
      </c>
      <c r="BN53" s="69" t="s">
        <v>117</v>
      </c>
      <c r="BO53" s="69" t="s">
        <v>117</v>
      </c>
      <c r="BP53" s="69" t="s">
        <v>117</v>
      </c>
      <c r="BQ53" s="69" t="s">
        <v>117</v>
      </c>
      <c r="BR53" s="69" t="s">
        <v>117</v>
      </c>
      <c r="BS53" s="69" t="s">
        <v>117</v>
      </c>
      <c r="BT53" s="69" t="s">
        <v>117</v>
      </c>
      <c r="BU53" s="69" t="s">
        <v>117</v>
      </c>
      <c r="BV53" s="69" t="s">
        <v>117</v>
      </c>
      <c r="BW53" s="69" t="s">
        <v>117</v>
      </c>
      <c r="BX53" s="69" t="s">
        <v>117</v>
      </c>
      <c r="BY53" s="69" t="s">
        <v>117</v>
      </c>
      <c r="BZ53" s="69" t="s">
        <v>117</v>
      </c>
      <c r="CA53" s="69" t="s">
        <v>117</v>
      </c>
      <c r="CB53" s="69" t="s">
        <v>117</v>
      </c>
      <c r="CC53" s="69" t="s">
        <v>117</v>
      </c>
      <c r="CD53" s="69" t="s">
        <v>117</v>
      </c>
      <c r="CE53" s="69" t="s">
        <v>117</v>
      </c>
      <c r="CF53" s="69" t="s">
        <v>117</v>
      </c>
      <c r="CG53" s="69" t="s">
        <v>117</v>
      </c>
      <c r="CH53" s="69" t="s">
        <v>117</v>
      </c>
      <c r="CI53" s="69" t="s">
        <v>117</v>
      </c>
      <c r="CJ53" s="69" t="s">
        <v>117</v>
      </c>
    </row>
    <row r="54" spans="1:89" s="41" customFormat="1" ht="66.75" customHeight="1" x14ac:dyDescent="0.25">
      <c r="A54" s="62" t="s">
        <v>84</v>
      </c>
      <c r="B54" s="62">
        <f t="shared" si="0"/>
        <v>45</v>
      </c>
      <c r="C54" s="59" t="s">
        <v>381</v>
      </c>
      <c r="D54" s="63" t="s">
        <v>86</v>
      </c>
      <c r="E54" s="64" t="s">
        <v>320</v>
      </c>
      <c r="F54" s="73" t="s">
        <v>382</v>
      </c>
      <c r="G54" s="61" t="s">
        <v>383</v>
      </c>
      <c r="H54" s="63" t="s">
        <v>102</v>
      </c>
      <c r="I54" s="78">
        <v>45203</v>
      </c>
      <c r="J54" s="78">
        <v>44562</v>
      </c>
      <c r="K54" s="65" t="s">
        <v>244</v>
      </c>
      <c r="L54" s="67">
        <v>46388</v>
      </c>
      <c r="M54" s="73" t="s">
        <v>558</v>
      </c>
      <c r="N54" s="63" t="s">
        <v>93</v>
      </c>
      <c r="O54" s="77" t="s">
        <v>186</v>
      </c>
      <c r="P54" s="66" t="s">
        <v>95</v>
      </c>
      <c r="Q54" s="66" t="s">
        <v>96</v>
      </c>
      <c r="R54" s="66" t="s">
        <v>187</v>
      </c>
      <c r="S54" s="64" t="s">
        <v>124</v>
      </c>
      <c r="T54" s="66"/>
      <c r="U54" s="59" t="s">
        <v>100</v>
      </c>
      <c r="V54" s="59" t="s">
        <v>101</v>
      </c>
      <c r="W54" s="66" t="s">
        <v>102</v>
      </c>
      <c r="X54" s="66" t="s">
        <v>188</v>
      </c>
      <c r="Y54" s="68" t="s">
        <v>117</v>
      </c>
      <c r="Z54" s="68" t="s">
        <v>117</v>
      </c>
      <c r="AA54" s="68" t="s">
        <v>117</v>
      </c>
      <c r="AB54" s="68" t="s">
        <v>117</v>
      </c>
      <c r="AC54" s="68" t="s">
        <v>117</v>
      </c>
      <c r="AD54" s="68" t="s">
        <v>117</v>
      </c>
      <c r="AE54" s="68" t="s">
        <v>117</v>
      </c>
      <c r="AF54" s="68" t="s">
        <v>117</v>
      </c>
      <c r="AG54" s="68" t="s">
        <v>117</v>
      </c>
      <c r="AH54" s="68" t="s">
        <v>117</v>
      </c>
      <c r="AI54" s="68" t="s">
        <v>117</v>
      </c>
      <c r="AJ54" s="68">
        <v>0</v>
      </c>
      <c r="AK54" s="68">
        <v>0</v>
      </c>
      <c r="AL54" s="68">
        <v>6886</v>
      </c>
      <c r="AM54" s="68">
        <v>7000</v>
      </c>
      <c r="AN54" s="68"/>
      <c r="AO54" s="68">
        <v>7000</v>
      </c>
      <c r="AP54" s="68" t="s">
        <v>117</v>
      </c>
      <c r="AQ54" s="68" t="s">
        <v>117</v>
      </c>
      <c r="AR54" s="69" t="s">
        <v>117</v>
      </c>
      <c r="AS54" s="69" t="s">
        <v>117</v>
      </c>
      <c r="AT54" s="69" t="s">
        <v>117</v>
      </c>
      <c r="AU54" s="69" t="s">
        <v>117</v>
      </c>
      <c r="AV54" s="69" t="s">
        <v>117</v>
      </c>
      <c r="AW54" s="69">
        <v>1</v>
      </c>
      <c r="AX54" s="69" t="s">
        <v>117</v>
      </c>
      <c r="AY54" s="69" t="s">
        <v>117</v>
      </c>
      <c r="AZ54" s="69" t="s">
        <v>117</v>
      </c>
      <c r="BA54" s="69" t="s">
        <v>117</v>
      </c>
      <c r="BB54" s="69">
        <v>0</v>
      </c>
      <c r="BC54" s="69">
        <v>0</v>
      </c>
      <c r="BD54" s="69">
        <v>6385</v>
      </c>
      <c r="BE54" s="69">
        <v>6500</v>
      </c>
      <c r="BF54" s="69">
        <v>6500</v>
      </c>
      <c r="BG54" s="69" t="s">
        <v>117</v>
      </c>
      <c r="BH54" s="69" t="s">
        <v>117</v>
      </c>
      <c r="BI54" s="69">
        <v>0</v>
      </c>
      <c r="BJ54" s="69" t="s">
        <v>103</v>
      </c>
      <c r="BK54" s="69" t="s">
        <v>166</v>
      </c>
      <c r="BL54" s="69" t="s">
        <v>117</v>
      </c>
      <c r="BM54" s="69" t="s">
        <v>117</v>
      </c>
      <c r="BN54" s="69" t="s">
        <v>117</v>
      </c>
      <c r="BO54" s="69" t="s">
        <v>117</v>
      </c>
      <c r="BP54" s="69" t="s">
        <v>117</v>
      </c>
      <c r="BQ54" s="69" t="s">
        <v>117</v>
      </c>
      <c r="BR54" s="69" t="s">
        <v>117</v>
      </c>
      <c r="BS54" s="69" t="s">
        <v>117</v>
      </c>
      <c r="BT54" s="69" t="s">
        <v>117</v>
      </c>
      <c r="BU54" s="69" t="s">
        <v>117</v>
      </c>
      <c r="BV54" s="69" t="s">
        <v>117</v>
      </c>
      <c r="BW54" s="69" t="s">
        <v>117</v>
      </c>
      <c r="BX54" s="69" t="s">
        <v>117</v>
      </c>
      <c r="BY54" s="69" t="s">
        <v>117</v>
      </c>
      <c r="BZ54" s="69" t="s">
        <v>117</v>
      </c>
      <c r="CA54" s="69" t="s">
        <v>117</v>
      </c>
      <c r="CB54" s="69" t="s">
        <v>117</v>
      </c>
      <c r="CC54" s="69" t="s">
        <v>117</v>
      </c>
      <c r="CD54" s="69" t="s">
        <v>117</v>
      </c>
      <c r="CE54" s="69" t="s">
        <v>117</v>
      </c>
      <c r="CF54" s="69" t="s">
        <v>117</v>
      </c>
      <c r="CG54" s="69" t="s">
        <v>117</v>
      </c>
      <c r="CH54" s="69" t="s">
        <v>117</v>
      </c>
      <c r="CI54" s="69" t="s">
        <v>117</v>
      </c>
      <c r="CJ54" s="69" t="s">
        <v>117</v>
      </c>
    </row>
    <row r="55" spans="1:89" s="41" customFormat="1" ht="60" customHeight="1" x14ac:dyDescent="0.25">
      <c r="A55" s="62" t="s">
        <v>84</v>
      </c>
      <c r="B55" s="62">
        <f t="shared" si="0"/>
        <v>46</v>
      </c>
      <c r="C55" s="59" t="s">
        <v>384</v>
      </c>
      <c r="D55" s="63" t="s">
        <v>86</v>
      </c>
      <c r="E55" s="64" t="s">
        <v>320</v>
      </c>
      <c r="F55" s="73" t="s">
        <v>385</v>
      </c>
      <c r="G55" s="61" t="s">
        <v>386</v>
      </c>
      <c r="H55" s="63" t="s">
        <v>102</v>
      </c>
      <c r="I55" s="78">
        <v>45203</v>
      </c>
      <c r="J55" s="78">
        <v>44562</v>
      </c>
      <c r="K55" s="65" t="s">
        <v>244</v>
      </c>
      <c r="L55" s="67">
        <v>46388</v>
      </c>
      <c r="M55" s="73" t="s">
        <v>559</v>
      </c>
      <c r="N55" s="63" t="s">
        <v>93</v>
      </c>
      <c r="O55" s="77" t="s">
        <v>186</v>
      </c>
      <c r="P55" s="66" t="s">
        <v>95</v>
      </c>
      <c r="Q55" s="66" t="s">
        <v>96</v>
      </c>
      <c r="R55" s="66" t="s">
        <v>187</v>
      </c>
      <c r="S55" s="64" t="s">
        <v>124</v>
      </c>
      <c r="T55" s="66"/>
      <c r="U55" s="59" t="s">
        <v>100</v>
      </c>
      <c r="V55" s="59" t="s">
        <v>101</v>
      </c>
      <c r="W55" s="66" t="s">
        <v>102</v>
      </c>
      <c r="X55" s="66" t="s">
        <v>188</v>
      </c>
      <c r="Y55" s="68" t="s">
        <v>117</v>
      </c>
      <c r="Z55" s="68" t="s">
        <v>117</v>
      </c>
      <c r="AA55" s="68" t="s">
        <v>117</v>
      </c>
      <c r="AB55" s="68" t="s">
        <v>117</v>
      </c>
      <c r="AC55" s="68" t="s">
        <v>117</v>
      </c>
      <c r="AD55" s="68" t="s">
        <v>117</v>
      </c>
      <c r="AE55" s="68" t="s">
        <v>117</v>
      </c>
      <c r="AF55" s="68" t="s">
        <v>117</v>
      </c>
      <c r="AG55" s="68" t="s">
        <v>117</v>
      </c>
      <c r="AH55" s="68" t="s">
        <v>117</v>
      </c>
      <c r="AI55" s="68" t="s">
        <v>117</v>
      </c>
      <c r="AJ55" s="68">
        <v>0</v>
      </c>
      <c r="AK55" s="68">
        <v>0</v>
      </c>
      <c r="AL55" s="68">
        <v>0</v>
      </c>
      <c r="AM55" s="68">
        <v>0</v>
      </c>
      <c r="AN55" s="68"/>
      <c r="AO55" s="68">
        <v>0</v>
      </c>
      <c r="AP55" s="68" t="s">
        <v>117</v>
      </c>
      <c r="AQ55" s="68" t="s">
        <v>117</v>
      </c>
      <c r="AR55" s="68" t="s">
        <v>117</v>
      </c>
      <c r="AS55" s="68" t="s">
        <v>117</v>
      </c>
      <c r="AT55" s="68" t="s">
        <v>117</v>
      </c>
      <c r="AU55" s="69">
        <v>0</v>
      </c>
      <c r="AV55" s="69">
        <v>0</v>
      </c>
      <c r="AW55" s="69">
        <v>0</v>
      </c>
      <c r="AX55" s="68" t="s">
        <v>117</v>
      </c>
      <c r="AY55" s="68" t="s">
        <v>117</v>
      </c>
      <c r="AZ55" s="68" t="s">
        <v>117</v>
      </c>
      <c r="BA55" s="68" t="s">
        <v>117</v>
      </c>
      <c r="BB55" s="69">
        <v>0</v>
      </c>
      <c r="BC55" s="69">
        <v>0</v>
      </c>
      <c r="BD55" s="69">
        <v>0</v>
      </c>
      <c r="BE55" s="69">
        <v>0</v>
      </c>
      <c r="BF55" s="69">
        <v>0</v>
      </c>
      <c r="BG55" s="68" t="s">
        <v>117</v>
      </c>
      <c r="BH55" s="68" t="s">
        <v>117</v>
      </c>
      <c r="BI55" s="69">
        <v>0</v>
      </c>
      <c r="BJ55" s="69" t="s">
        <v>103</v>
      </c>
      <c r="BK55" s="69" t="s">
        <v>166</v>
      </c>
      <c r="BL55" s="69" t="s">
        <v>117</v>
      </c>
      <c r="BM55" s="69" t="s">
        <v>117</v>
      </c>
      <c r="BN55" s="69" t="s">
        <v>117</v>
      </c>
      <c r="BO55" s="69" t="s">
        <v>117</v>
      </c>
      <c r="BP55" s="69" t="s">
        <v>117</v>
      </c>
      <c r="BQ55" s="69" t="s">
        <v>117</v>
      </c>
      <c r="BR55" s="69" t="s">
        <v>117</v>
      </c>
      <c r="BS55" s="69" t="s">
        <v>117</v>
      </c>
      <c r="BT55" s="69" t="s">
        <v>117</v>
      </c>
      <c r="BU55" s="69" t="s">
        <v>117</v>
      </c>
      <c r="BV55" s="69" t="s">
        <v>117</v>
      </c>
      <c r="BW55" s="69" t="s">
        <v>117</v>
      </c>
      <c r="BX55" s="69" t="s">
        <v>117</v>
      </c>
      <c r="BY55" s="69" t="s">
        <v>117</v>
      </c>
      <c r="BZ55" s="69" t="s">
        <v>117</v>
      </c>
      <c r="CA55" s="69" t="s">
        <v>117</v>
      </c>
      <c r="CB55" s="69" t="s">
        <v>117</v>
      </c>
      <c r="CC55" s="69" t="s">
        <v>117</v>
      </c>
      <c r="CD55" s="69" t="s">
        <v>117</v>
      </c>
      <c r="CE55" s="69" t="s">
        <v>117</v>
      </c>
      <c r="CF55" s="69" t="s">
        <v>117</v>
      </c>
      <c r="CG55" s="69" t="s">
        <v>117</v>
      </c>
      <c r="CH55" s="69" t="s">
        <v>117</v>
      </c>
      <c r="CI55" s="69" t="s">
        <v>117</v>
      </c>
      <c r="CJ55" s="69" t="s">
        <v>117</v>
      </c>
    </row>
    <row r="56" spans="1:89" s="41" customFormat="1" ht="99" customHeight="1" x14ac:dyDescent="0.25">
      <c r="A56" s="62" t="s">
        <v>84</v>
      </c>
      <c r="B56" s="62">
        <f t="shared" si="0"/>
        <v>47</v>
      </c>
      <c r="C56" s="59" t="s">
        <v>560</v>
      </c>
      <c r="D56" s="63" t="s">
        <v>86</v>
      </c>
      <c r="E56" s="64" t="s">
        <v>562</v>
      </c>
      <c r="F56" s="73" t="s">
        <v>563</v>
      </c>
      <c r="G56" s="101" t="s">
        <v>565</v>
      </c>
      <c r="H56" s="63" t="s">
        <v>102</v>
      </c>
      <c r="I56" s="78">
        <v>45534</v>
      </c>
      <c r="J56" s="78">
        <v>45658</v>
      </c>
      <c r="K56" s="65" t="s">
        <v>237</v>
      </c>
      <c r="L56" s="67">
        <v>46753</v>
      </c>
      <c r="M56" s="73" t="s">
        <v>567</v>
      </c>
      <c r="N56" s="63" t="s">
        <v>111</v>
      </c>
      <c r="O56" s="77" t="s">
        <v>569</v>
      </c>
      <c r="P56" s="66" t="s">
        <v>95</v>
      </c>
      <c r="Q56" s="66" t="s">
        <v>113</v>
      </c>
      <c r="R56" s="66" t="s">
        <v>114</v>
      </c>
      <c r="S56" s="66" t="s">
        <v>275</v>
      </c>
      <c r="T56" s="66"/>
      <c r="U56" s="59" t="s">
        <v>132</v>
      </c>
      <c r="V56" s="59" t="s">
        <v>138</v>
      </c>
      <c r="W56" s="66" t="s">
        <v>102</v>
      </c>
      <c r="X56" s="66"/>
      <c r="Y56" s="68" t="s">
        <v>117</v>
      </c>
      <c r="Z56" s="68" t="s">
        <v>117</v>
      </c>
      <c r="AA56" s="68" t="s">
        <v>117</v>
      </c>
      <c r="AB56" s="68" t="s">
        <v>117</v>
      </c>
      <c r="AC56" s="68" t="s">
        <v>117</v>
      </c>
      <c r="AD56" s="68" t="s">
        <v>117</v>
      </c>
      <c r="AE56" s="68" t="s">
        <v>117</v>
      </c>
      <c r="AF56" s="68" t="s">
        <v>117</v>
      </c>
      <c r="AG56" s="68" t="s">
        <v>117</v>
      </c>
      <c r="AH56" s="68" t="s">
        <v>117</v>
      </c>
      <c r="AI56" s="68" t="s">
        <v>117</v>
      </c>
      <c r="AJ56" s="68" t="s">
        <v>117</v>
      </c>
      <c r="AK56" s="68" t="s">
        <v>117</v>
      </c>
      <c r="AL56" s="68" t="s">
        <v>117</v>
      </c>
      <c r="AM56" s="68"/>
      <c r="AN56" s="68"/>
      <c r="AO56" s="68"/>
      <c r="AP56" s="68"/>
      <c r="AQ56" s="68"/>
      <c r="AR56" s="68"/>
      <c r="AS56" s="68"/>
      <c r="AT56" s="68"/>
      <c r="AU56" s="69"/>
      <c r="AV56" s="69"/>
      <c r="AW56" s="69"/>
      <c r="AX56" s="68"/>
      <c r="AY56" s="68"/>
      <c r="AZ56" s="68"/>
      <c r="BA56" s="68"/>
      <c r="BB56" s="69"/>
      <c r="BC56" s="69"/>
      <c r="BD56" s="69"/>
      <c r="BE56" s="69"/>
      <c r="BF56" s="69"/>
      <c r="BG56" s="68"/>
      <c r="BH56" s="68"/>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row>
    <row r="57" spans="1:89" s="41" customFormat="1" ht="90.75" customHeight="1" x14ac:dyDescent="0.25">
      <c r="A57" s="62" t="s">
        <v>84</v>
      </c>
      <c r="B57" s="62">
        <f t="shared" si="0"/>
        <v>48</v>
      </c>
      <c r="C57" s="59" t="s">
        <v>561</v>
      </c>
      <c r="D57" s="63" t="s">
        <v>86</v>
      </c>
      <c r="E57" s="64" t="s">
        <v>562</v>
      </c>
      <c r="F57" s="73" t="s">
        <v>564</v>
      </c>
      <c r="G57" s="101" t="s">
        <v>566</v>
      </c>
      <c r="H57" s="63" t="s">
        <v>102</v>
      </c>
      <c r="I57" s="78">
        <v>45535</v>
      </c>
      <c r="J57" s="78">
        <v>45658</v>
      </c>
      <c r="K57" s="65" t="s">
        <v>237</v>
      </c>
      <c r="L57" s="67">
        <v>46753</v>
      </c>
      <c r="M57" s="73" t="s">
        <v>568</v>
      </c>
      <c r="N57" s="63" t="s">
        <v>111</v>
      </c>
      <c r="O57" s="77" t="s">
        <v>569</v>
      </c>
      <c r="P57" s="66" t="s">
        <v>95</v>
      </c>
      <c r="Q57" s="66" t="s">
        <v>113</v>
      </c>
      <c r="R57" s="66" t="s">
        <v>114</v>
      </c>
      <c r="S57" s="66" t="s">
        <v>275</v>
      </c>
      <c r="T57" s="66"/>
      <c r="U57" s="59" t="s">
        <v>132</v>
      </c>
      <c r="V57" s="59" t="s">
        <v>138</v>
      </c>
      <c r="W57" s="66" t="s">
        <v>102</v>
      </c>
      <c r="X57" s="66"/>
      <c r="Y57" s="68" t="s">
        <v>117</v>
      </c>
      <c r="Z57" s="68" t="s">
        <v>117</v>
      </c>
      <c r="AA57" s="68" t="s">
        <v>117</v>
      </c>
      <c r="AB57" s="68" t="s">
        <v>117</v>
      </c>
      <c r="AC57" s="68" t="s">
        <v>117</v>
      </c>
      <c r="AD57" s="68" t="s">
        <v>117</v>
      </c>
      <c r="AE57" s="68" t="s">
        <v>117</v>
      </c>
      <c r="AF57" s="68" t="s">
        <v>117</v>
      </c>
      <c r="AG57" s="68" t="s">
        <v>117</v>
      </c>
      <c r="AH57" s="68" t="s">
        <v>117</v>
      </c>
      <c r="AI57" s="68" t="s">
        <v>117</v>
      </c>
      <c r="AJ57" s="68" t="s">
        <v>117</v>
      </c>
      <c r="AK57" s="68" t="s">
        <v>117</v>
      </c>
      <c r="AL57" s="68" t="s">
        <v>117</v>
      </c>
      <c r="AM57" s="68"/>
      <c r="AN57" s="68"/>
      <c r="AO57" s="68"/>
      <c r="AP57" s="68"/>
      <c r="AQ57" s="68"/>
      <c r="AR57" s="68"/>
      <c r="AS57" s="68"/>
      <c r="AT57" s="68"/>
      <c r="AU57" s="69"/>
      <c r="AV57" s="69"/>
      <c r="AW57" s="69"/>
      <c r="AX57" s="68"/>
      <c r="AY57" s="68"/>
      <c r="AZ57" s="68"/>
      <c r="BA57" s="68"/>
      <c r="BB57" s="69"/>
      <c r="BC57" s="69"/>
      <c r="BD57" s="69"/>
      <c r="BE57" s="69"/>
      <c r="BF57" s="69"/>
      <c r="BG57" s="68"/>
      <c r="BH57" s="68"/>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row>
    <row r="58" spans="1:89" s="41" customFormat="1" ht="165" customHeight="1" x14ac:dyDescent="0.25">
      <c r="A58" s="62" t="s">
        <v>84</v>
      </c>
      <c r="B58" s="62">
        <f t="shared" si="0"/>
        <v>49</v>
      </c>
      <c r="C58" s="59" t="s">
        <v>571</v>
      </c>
      <c r="D58" s="63" t="s">
        <v>86</v>
      </c>
      <c r="E58" s="64" t="s">
        <v>572</v>
      </c>
      <c r="F58" s="73" t="s">
        <v>300</v>
      </c>
      <c r="G58" s="61" t="s">
        <v>573</v>
      </c>
      <c r="H58" s="63" t="s">
        <v>102</v>
      </c>
      <c r="I58" s="78">
        <v>45658</v>
      </c>
      <c r="J58" s="78">
        <v>45658</v>
      </c>
      <c r="K58" s="65" t="s">
        <v>574</v>
      </c>
      <c r="L58" s="67">
        <v>47849</v>
      </c>
      <c r="M58" s="107" t="s">
        <v>575</v>
      </c>
      <c r="N58" s="63" t="s">
        <v>93</v>
      </c>
      <c r="O58" s="77" t="s">
        <v>576</v>
      </c>
      <c r="P58" s="66" t="s">
        <v>216</v>
      </c>
      <c r="Q58" s="66" t="s">
        <v>173</v>
      </c>
      <c r="R58" s="66" t="s">
        <v>577</v>
      </c>
      <c r="S58" s="64" t="s">
        <v>578</v>
      </c>
      <c r="T58" s="66"/>
      <c r="U58" s="59" t="s">
        <v>100</v>
      </c>
      <c r="V58" s="108" t="s">
        <v>101</v>
      </c>
      <c r="W58" s="66" t="s">
        <v>102</v>
      </c>
      <c r="X58" s="66"/>
      <c r="Y58" s="68" t="s">
        <v>117</v>
      </c>
      <c r="Z58" s="68" t="s">
        <v>117</v>
      </c>
      <c r="AA58" s="68" t="s">
        <v>117</v>
      </c>
      <c r="AB58" s="68" t="s">
        <v>117</v>
      </c>
      <c r="AC58" s="68" t="s">
        <v>117</v>
      </c>
      <c r="AD58" s="68" t="s">
        <v>117</v>
      </c>
      <c r="AE58" s="68" t="s">
        <v>117</v>
      </c>
      <c r="AF58" s="68" t="s">
        <v>117</v>
      </c>
      <c r="AG58" s="68" t="s">
        <v>117</v>
      </c>
      <c r="AH58" s="68" t="s">
        <v>117</v>
      </c>
      <c r="AI58" s="68" t="s">
        <v>117</v>
      </c>
      <c r="AJ58" s="68" t="s">
        <v>117</v>
      </c>
      <c r="AK58" s="68" t="s">
        <v>117</v>
      </c>
      <c r="AL58" s="68" t="s">
        <v>117</v>
      </c>
      <c r="AM58" s="68"/>
      <c r="AN58" s="68"/>
      <c r="AO58" s="68"/>
      <c r="AP58" s="68"/>
      <c r="AQ58" s="68"/>
      <c r="AR58" s="68"/>
      <c r="AS58" s="68"/>
      <c r="AT58" s="68"/>
      <c r="AU58" s="69"/>
      <c r="AV58" s="69"/>
      <c r="AW58" s="69"/>
      <c r="AX58" s="68"/>
      <c r="AY58" s="68"/>
      <c r="AZ58" s="68"/>
      <c r="BA58" s="68"/>
      <c r="BB58" s="69"/>
      <c r="BC58" s="69"/>
      <c r="BD58" s="69"/>
      <c r="BE58" s="69"/>
      <c r="BF58" s="69"/>
      <c r="BG58" s="68"/>
      <c r="BH58" s="68"/>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row>
    <row r="59" spans="1:89" s="41" customFormat="1" ht="108.75" customHeight="1" x14ac:dyDescent="0.25">
      <c r="A59" s="62" t="s">
        <v>84</v>
      </c>
      <c r="B59" s="62">
        <f t="shared" si="0"/>
        <v>50</v>
      </c>
      <c r="C59" s="59" t="s">
        <v>585</v>
      </c>
      <c r="D59" s="63" t="s">
        <v>86</v>
      </c>
      <c r="E59" s="64" t="s">
        <v>579</v>
      </c>
      <c r="F59" s="73" t="s">
        <v>580</v>
      </c>
      <c r="G59" s="61" t="s">
        <v>581</v>
      </c>
      <c r="H59" s="63" t="s">
        <v>133</v>
      </c>
      <c r="I59" s="78">
        <v>45777</v>
      </c>
      <c r="J59" s="78">
        <v>44562</v>
      </c>
      <c r="K59" s="67" t="s">
        <v>109</v>
      </c>
      <c r="L59" s="67" t="s">
        <v>582</v>
      </c>
      <c r="M59" s="73" t="s">
        <v>583</v>
      </c>
      <c r="N59" s="63" t="s">
        <v>111</v>
      </c>
      <c r="O59" s="65" t="s">
        <v>130</v>
      </c>
      <c r="P59" s="66" t="s">
        <v>123</v>
      </c>
      <c r="Q59" s="66" t="s">
        <v>113</v>
      </c>
      <c r="R59" s="66" t="s">
        <v>114</v>
      </c>
      <c r="S59" s="64" t="s">
        <v>131</v>
      </c>
      <c r="T59" s="66"/>
      <c r="U59" s="59" t="s">
        <v>132</v>
      </c>
      <c r="V59" s="59" t="s">
        <v>584</v>
      </c>
      <c r="W59" s="66" t="s">
        <v>133</v>
      </c>
      <c r="X59" s="66"/>
      <c r="Y59" s="68" t="s">
        <v>117</v>
      </c>
      <c r="Z59" s="68" t="s">
        <v>117</v>
      </c>
      <c r="AA59" s="68" t="s">
        <v>117</v>
      </c>
      <c r="AB59" s="68" t="s">
        <v>117</v>
      </c>
      <c r="AC59" s="68" t="s">
        <v>117</v>
      </c>
      <c r="AD59" s="68" t="s">
        <v>117</v>
      </c>
      <c r="AE59" s="68" t="s">
        <v>117</v>
      </c>
      <c r="AF59" s="68" t="s">
        <v>117</v>
      </c>
      <c r="AG59" s="68" t="s">
        <v>117</v>
      </c>
      <c r="AH59" s="68" t="s">
        <v>117</v>
      </c>
      <c r="AI59" s="68" t="s">
        <v>117</v>
      </c>
      <c r="AJ59" s="68"/>
      <c r="AK59" s="68"/>
      <c r="AL59" s="68"/>
      <c r="AM59" s="68"/>
      <c r="AN59" s="68"/>
      <c r="AO59" s="68"/>
      <c r="AP59" s="68"/>
      <c r="AQ59" s="68"/>
      <c r="AR59" s="68"/>
      <c r="AS59" s="68"/>
      <c r="AT59" s="68"/>
      <c r="AU59" s="69"/>
      <c r="AV59" s="69"/>
      <c r="AW59" s="69"/>
      <c r="AX59" s="68"/>
      <c r="AY59" s="68"/>
      <c r="AZ59" s="68"/>
      <c r="BA59" s="68"/>
      <c r="BB59" s="69"/>
      <c r="BC59" s="69"/>
      <c r="BD59" s="69"/>
      <c r="BE59" s="69"/>
      <c r="BF59" s="69"/>
      <c r="BG59" s="68"/>
      <c r="BH59" s="68"/>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row>
  </sheetData>
  <sheetProtection formatCells="0" insertColumns="0" insertRows="0" insertHyperlinks="0" deleteColumns="0" deleteRows="0" sort="0" autoFilter="0" pivotTables="0"/>
  <autoFilter ref="A9:CJ59"/>
  <mergeCells count="56">
    <mergeCell ref="E3:K3"/>
    <mergeCell ref="AX3:BI3"/>
    <mergeCell ref="BL3:CJ3"/>
    <mergeCell ref="E4:L4"/>
    <mergeCell ref="M4:V4"/>
    <mergeCell ref="AE4:CJ4"/>
    <mergeCell ref="E5:F5"/>
    <mergeCell ref="Y5:AE5"/>
    <mergeCell ref="AF5:AK5"/>
    <mergeCell ref="AM5:AQ5"/>
    <mergeCell ref="AR5:AV5"/>
    <mergeCell ref="AX5:BC5"/>
    <mergeCell ref="BD5:BH5"/>
    <mergeCell ref="BI5:BK5"/>
    <mergeCell ref="BL5:CJ5"/>
    <mergeCell ref="A6:A8"/>
    <mergeCell ref="B6:B8"/>
    <mergeCell ref="C6:C8"/>
    <mergeCell ref="D6:D8"/>
    <mergeCell ref="E6:E8"/>
    <mergeCell ref="F6:F8"/>
    <mergeCell ref="G6:G8"/>
    <mergeCell ref="H6:H8"/>
    <mergeCell ref="I6:I8"/>
    <mergeCell ref="J6:J8"/>
    <mergeCell ref="K6:K8"/>
    <mergeCell ref="L6:L8"/>
    <mergeCell ref="AG7:AL7"/>
    <mergeCell ref="Y6:AF6"/>
    <mergeCell ref="AG6:AQ6"/>
    <mergeCell ref="M6:M8"/>
    <mergeCell ref="N6:N8"/>
    <mergeCell ref="O6:O8"/>
    <mergeCell ref="P6:P8"/>
    <mergeCell ref="Q6:Q8"/>
    <mergeCell ref="R6:R8"/>
    <mergeCell ref="S6:S8"/>
    <mergeCell ref="T6:T8"/>
    <mergeCell ref="U6:V6"/>
    <mergeCell ref="W6:W8"/>
    <mergeCell ref="BX6:CC6"/>
    <mergeCell ref="CD6:CJ6"/>
    <mergeCell ref="U7:U8"/>
    <mergeCell ref="V7:V8"/>
    <mergeCell ref="AO7:AQ7"/>
    <mergeCell ref="AX7:BC7"/>
    <mergeCell ref="BF7:BH7"/>
    <mergeCell ref="BJ6:BJ7"/>
    <mergeCell ref="BK6:BK7"/>
    <mergeCell ref="BL6:BN7"/>
    <mergeCell ref="BO6:BR7"/>
    <mergeCell ref="BS6:BW6"/>
    <mergeCell ref="X6:X8"/>
    <mergeCell ref="AR6:AW6"/>
    <mergeCell ref="AR7:AV7"/>
    <mergeCell ref="AX6:BH6"/>
  </mergeCells>
  <conditionalFormatting sqref="D38:D39">
    <cfRule type="dataBar" priority="3">
      <dataBar>
        <cfvo type="min"/>
        <cfvo type="max"/>
        <color rgb="FF638EC6"/>
      </dataBar>
      <extLst>
        <ext xmlns:x14="http://schemas.microsoft.com/office/spreadsheetml/2009/9/main" uri="{B025F937-C7B1-47D3-B67F-A62EFF666E3E}">
          <x14:id>{00E800B7-0003-4580-B9C0-00DC001100ED}</x14:id>
        </ext>
      </extLst>
    </cfRule>
  </conditionalFormatting>
  <conditionalFormatting sqref="D10:D35 D37">
    <cfRule type="dataBar" priority="11">
      <dataBar>
        <cfvo type="min"/>
        <cfvo type="max"/>
        <color rgb="FF638EC6"/>
      </dataBar>
      <extLst>
        <ext xmlns:x14="http://schemas.microsoft.com/office/spreadsheetml/2009/9/main" uri="{B025F937-C7B1-47D3-B67F-A62EFF666E3E}">
          <x14:id>{007B00DD-008F-4D3A-8306-000D00F900B8}</x14:id>
        </ext>
      </extLst>
    </cfRule>
  </conditionalFormatting>
  <conditionalFormatting sqref="D40 D36">
    <cfRule type="dataBar" priority="13">
      <dataBar>
        <cfvo type="min"/>
        <cfvo type="max"/>
        <color rgb="FF638EC6"/>
      </dataBar>
      <extLst>
        <ext xmlns:x14="http://schemas.microsoft.com/office/spreadsheetml/2009/9/main" uri="{B025F937-C7B1-47D3-B67F-A62EFF666E3E}">
          <x14:id>{00FB0019-0077-4AE2-921E-00E200330048}</x14:id>
        </ext>
      </extLst>
    </cfRule>
  </conditionalFormatting>
  <conditionalFormatting sqref="D44:D59">
    <cfRule type="dataBar" priority="15">
      <dataBar>
        <cfvo type="min"/>
        <cfvo type="max"/>
        <color rgb="FF638EC6"/>
      </dataBar>
      <extLst>
        <ext xmlns:x14="http://schemas.microsoft.com/office/spreadsheetml/2009/9/main" uri="{B025F937-C7B1-47D3-B67F-A62EFF666E3E}">
          <x14:id>{00C30094-00C1-45D7-BB2D-00FA006100A8}</x14:id>
        </ext>
      </extLst>
    </cfRule>
  </conditionalFormatting>
  <pageMargins left="0.47244094488188981" right="0.23622047244094491" top="0.51181102362204722" bottom="0.43307086614173229" header="0.31496062992125984" footer="0.31496062992125984"/>
  <pageSetup paperSize="8" scale="37" fitToHeight="0" orientation="landscape" r:id="rId1"/>
  <headerFooter differentFirst="1">
    <oddHeader>&amp;C&amp;P</oddHeader>
  </headerFooter>
  <extLst>
    <ext xmlns:x14="http://schemas.microsoft.com/office/spreadsheetml/2009/9/main" uri="{78C0D931-6437-407d-A8EE-F0AAD7539E65}">
      <x14:conditionalFormattings>
        <x14:conditionalFormatting xmlns:xm="http://schemas.microsoft.com/office/excel/2006/main">
          <x14:cfRule type="dataBar" id="{00E800B7-0003-4580-B9C0-00DC001100ED}">
            <x14:dataBar minLength="0" maxLength="100" gradient="0">
              <x14:cfvo type="autoMin"/>
              <x14:cfvo type="autoMax"/>
              <x14:negativeFillColor indexed="2"/>
              <x14:axisColor indexed="64"/>
            </x14:dataBar>
          </x14:cfRule>
          <xm:sqref>D38:D39</xm:sqref>
        </x14:conditionalFormatting>
        <x14:conditionalFormatting xmlns:xm="http://schemas.microsoft.com/office/excel/2006/main">
          <x14:cfRule type="dataBar" id="{007B00DD-008F-4D3A-8306-000D00F900B8}">
            <x14:dataBar minLength="0" maxLength="100" gradient="0">
              <x14:cfvo type="autoMin"/>
              <x14:cfvo type="autoMax"/>
              <x14:negativeFillColor indexed="2"/>
              <x14:axisColor indexed="64"/>
            </x14:dataBar>
          </x14:cfRule>
          <xm:sqref>D10:D35 D37</xm:sqref>
        </x14:conditionalFormatting>
        <x14:conditionalFormatting xmlns:xm="http://schemas.microsoft.com/office/excel/2006/main">
          <x14:cfRule type="dataBar" id="{00FB0019-0077-4AE2-921E-00E200330048}">
            <x14:dataBar minLength="0" maxLength="100" gradient="0">
              <x14:cfvo type="autoMin"/>
              <x14:cfvo type="autoMax"/>
              <x14:negativeFillColor indexed="2"/>
              <x14:axisColor indexed="64"/>
            </x14:dataBar>
          </x14:cfRule>
          <xm:sqref>D40 D36</xm:sqref>
        </x14:conditionalFormatting>
        <x14:conditionalFormatting xmlns:xm="http://schemas.microsoft.com/office/excel/2006/main">
          <x14:cfRule type="dataBar" id="{00C30094-00C1-45D7-BB2D-00FA006100A8}">
            <x14:dataBar minLength="0" maxLength="100" gradient="0">
              <x14:cfvo type="autoMin"/>
              <x14:cfvo type="autoMax"/>
              <x14:negativeFillColor indexed="2"/>
              <x14:axisColor indexed="64"/>
            </x14:dataBar>
          </x14:cfRule>
          <xm:sqref>D44:D59</xm:sqref>
        </x14:conditionalFormatting>
      </x14:conditionalFormattings>
    </ext>
    <ext xmlns:x14="http://schemas.microsoft.com/office/spreadsheetml/2009/9/main" uri="{CCE6A557-97BC-4b89-ADB6-D9C93CAAB3DF}">
      <x14:dataValidations xmlns:xm="http://schemas.microsoft.com/office/excel/2006/main" count="3">
        <x14:dataValidation type="list" errorStyle="information" allowBlank="1" showInputMessage="1" showErrorMessage="1" error="Значение не соответствует закрытому списку значений">
          <x14:formula1>
            <xm:f>[2]Справочники!#REF!</xm:f>
          </x14:formula1>
          <xm:sqref>X10:X41 X44:X59</xm:sqref>
        </x14:dataValidation>
        <x14:dataValidation type="list" errorStyle="information" allowBlank="1" showInputMessage="1" showErrorMessage="1" error="Значение не соответствует закрытому списку значений">
          <x14:formula1>
            <xm:f>[2]Справочники!#REF!</xm:f>
          </x14:formula1>
          <xm:sqref>V58:V59 V10:W40 P10:Q40 W46:W59 V44:W45 V46:V55 P44:Q59</xm:sqref>
        </x14:dataValidation>
        <x14:dataValidation type="list" errorStyle="information" allowBlank="1" showInputMessage="1" showErrorMessage="1">
          <x14:formula1>
            <xm:f>[2]Справочники!#REF!</xm:f>
          </x14:formula1>
          <xm:sqref>U10:U40 U44:U59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5"/>
  <dimension ref="A1:C115"/>
  <sheetViews>
    <sheetView workbookViewId="0">
      <selection activeCell="B37" sqref="B37"/>
    </sheetView>
  </sheetViews>
  <sheetFormatPr defaultRowHeight="12.75" x14ac:dyDescent="0.2"/>
  <cols>
    <col min="1" max="1" width="14.28515625" style="43" customWidth="1"/>
    <col min="2" max="2" width="113.42578125" style="43" customWidth="1"/>
    <col min="3" max="3" width="85" style="44" customWidth="1"/>
    <col min="4" max="252" width="9.140625" style="43"/>
    <col min="253" max="253" width="18.5703125" style="43" customWidth="1"/>
    <col min="254" max="254" width="117.85546875" style="43" customWidth="1"/>
    <col min="255" max="508" width="9.140625" style="43"/>
    <col min="509" max="509" width="18.5703125" style="43" customWidth="1"/>
    <col min="510" max="510" width="117.85546875" style="43" customWidth="1"/>
    <col min="511" max="764" width="9.140625" style="43"/>
    <col min="765" max="765" width="18.5703125" style="43" customWidth="1"/>
    <col min="766" max="766" width="117.85546875" style="43" customWidth="1"/>
    <col min="767" max="1020" width="9.140625" style="43"/>
    <col min="1021" max="1021" width="18.5703125" style="43" customWidth="1"/>
    <col min="1022" max="1022" width="117.85546875" style="43" customWidth="1"/>
    <col min="1023" max="1276" width="9.140625" style="43"/>
    <col min="1277" max="1277" width="18.5703125" style="43" customWidth="1"/>
    <col min="1278" max="1278" width="117.85546875" style="43" customWidth="1"/>
    <col min="1279" max="1532" width="9.140625" style="43"/>
    <col min="1533" max="1533" width="18.5703125" style="43" customWidth="1"/>
    <col min="1534" max="1534" width="117.85546875" style="43" customWidth="1"/>
    <col min="1535" max="1788" width="9.140625" style="43"/>
    <col min="1789" max="1789" width="18.5703125" style="43" customWidth="1"/>
    <col min="1790" max="1790" width="117.85546875" style="43" customWidth="1"/>
    <col min="1791" max="2044" width="9.140625" style="43"/>
    <col min="2045" max="2045" width="18.5703125" style="43" customWidth="1"/>
    <col min="2046" max="2046" width="117.85546875" style="43" customWidth="1"/>
    <col min="2047" max="2300" width="9.140625" style="43"/>
    <col min="2301" max="2301" width="18.5703125" style="43" customWidth="1"/>
    <col min="2302" max="2302" width="117.85546875" style="43" customWidth="1"/>
    <col min="2303" max="2556" width="9.140625" style="43"/>
    <col min="2557" max="2557" width="18.5703125" style="43" customWidth="1"/>
    <col min="2558" max="2558" width="117.85546875" style="43" customWidth="1"/>
    <col min="2559" max="2812" width="9.140625" style="43"/>
    <col min="2813" max="2813" width="18.5703125" style="43" customWidth="1"/>
    <col min="2814" max="2814" width="117.85546875" style="43" customWidth="1"/>
    <col min="2815" max="3068" width="9.140625" style="43"/>
    <col min="3069" max="3069" width="18.5703125" style="43" customWidth="1"/>
    <col min="3070" max="3070" width="117.85546875" style="43" customWidth="1"/>
    <col min="3071" max="3324" width="9.140625" style="43"/>
    <col min="3325" max="3325" width="18.5703125" style="43" customWidth="1"/>
    <col min="3326" max="3326" width="117.85546875" style="43" customWidth="1"/>
    <col min="3327" max="3580" width="9.140625" style="43"/>
    <col min="3581" max="3581" width="18.5703125" style="43" customWidth="1"/>
    <col min="3582" max="3582" width="117.85546875" style="43" customWidth="1"/>
    <col min="3583" max="3836" width="9.140625" style="43"/>
    <col min="3837" max="3837" width="18.5703125" style="43" customWidth="1"/>
    <col min="3838" max="3838" width="117.85546875" style="43" customWidth="1"/>
    <col min="3839" max="4092" width="9.140625" style="43"/>
    <col min="4093" max="4093" width="18.5703125" style="43" customWidth="1"/>
    <col min="4094" max="4094" width="117.85546875" style="43" customWidth="1"/>
    <col min="4095" max="4348" width="9.140625" style="43"/>
    <col min="4349" max="4349" width="18.5703125" style="43" customWidth="1"/>
    <col min="4350" max="4350" width="117.85546875" style="43" customWidth="1"/>
    <col min="4351" max="4604" width="9.140625" style="43"/>
    <col min="4605" max="4605" width="18.5703125" style="43" customWidth="1"/>
    <col min="4606" max="4606" width="117.85546875" style="43" customWidth="1"/>
    <col min="4607" max="4860" width="9.140625" style="43"/>
    <col min="4861" max="4861" width="18.5703125" style="43" customWidth="1"/>
    <col min="4862" max="4862" width="117.85546875" style="43" customWidth="1"/>
    <col min="4863" max="5116" width="9.140625" style="43"/>
    <col min="5117" max="5117" width="18.5703125" style="43" customWidth="1"/>
    <col min="5118" max="5118" width="117.85546875" style="43" customWidth="1"/>
    <col min="5119" max="5372" width="9.140625" style="43"/>
    <col min="5373" max="5373" width="18.5703125" style="43" customWidth="1"/>
    <col min="5374" max="5374" width="117.85546875" style="43" customWidth="1"/>
    <col min="5375" max="5628" width="9.140625" style="43"/>
    <col min="5629" max="5629" width="18.5703125" style="43" customWidth="1"/>
    <col min="5630" max="5630" width="117.85546875" style="43" customWidth="1"/>
    <col min="5631" max="5884" width="9.140625" style="43"/>
    <col min="5885" max="5885" width="18.5703125" style="43" customWidth="1"/>
    <col min="5886" max="5886" width="117.85546875" style="43" customWidth="1"/>
    <col min="5887" max="6140" width="9.140625" style="43"/>
    <col min="6141" max="6141" width="18.5703125" style="43" customWidth="1"/>
    <col min="6142" max="6142" width="117.85546875" style="43" customWidth="1"/>
    <col min="6143" max="6396" width="9.140625" style="43"/>
    <col min="6397" max="6397" width="18.5703125" style="43" customWidth="1"/>
    <col min="6398" max="6398" width="117.85546875" style="43" customWidth="1"/>
    <col min="6399" max="6652" width="9.140625" style="43"/>
    <col min="6653" max="6653" width="18.5703125" style="43" customWidth="1"/>
    <col min="6654" max="6654" width="117.85546875" style="43" customWidth="1"/>
    <col min="6655" max="6908" width="9.140625" style="43"/>
    <col min="6909" max="6909" width="18.5703125" style="43" customWidth="1"/>
    <col min="6910" max="6910" width="117.85546875" style="43" customWidth="1"/>
    <col min="6911" max="7164" width="9.140625" style="43"/>
    <col min="7165" max="7165" width="18.5703125" style="43" customWidth="1"/>
    <col min="7166" max="7166" width="117.85546875" style="43" customWidth="1"/>
    <col min="7167" max="7420" width="9.140625" style="43"/>
    <col min="7421" max="7421" width="18.5703125" style="43" customWidth="1"/>
    <col min="7422" max="7422" width="117.85546875" style="43" customWidth="1"/>
    <col min="7423" max="7676" width="9.140625" style="43"/>
    <col min="7677" max="7677" width="18.5703125" style="43" customWidth="1"/>
    <col min="7678" max="7678" width="117.85546875" style="43" customWidth="1"/>
    <col min="7679" max="7932" width="9.140625" style="43"/>
    <col min="7933" max="7933" width="18.5703125" style="43" customWidth="1"/>
    <col min="7934" max="7934" width="117.85546875" style="43" customWidth="1"/>
    <col min="7935" max="8188" width="9.140625" style="43"/>
    <col min="8189" max="8189" width="18.5703125" style="43" customWidth="1"/>
    <col min="8190" max="8190" width="117.85546875" style="43" customWidth="1"/>
    <col min="8191" max="8444" width="9.140625" style="43"/>
    <col min="8445" max="8445" width="18.5703125" style="43" customWidth="1"/>
    <col min="8446" max="8446" width="117.85546875" style="43" customWidth="1"/>
    <col min="8447" max="8700" width="9.140625" style="43"/>
    <col min="8701" max="8701" width="18.5703125" style="43" customWidth="1"/>
    <col min="8702" max="8702" width="117.85546875" style="43" customWidth="1"/>
    <col min="8703" max="8956" width="9.140625" style="43"/>
    <col min="8957" max="8957" width="18.5703125" style="43" customWidth="1"/>
    <col min="8958" max="8958" width="117.85546875" style="43" customWidth="1"/>
    <col min="8959" max="9212" width="9.140625" style="43"/>
    <col min="9213" max="9213" width="18.5703125" style="43" customWidth="1"/>
    <col min="9214" max="9214" width="117.85546875" style="43" customWidth="1"/>
    <col min="9215" max="9468" width="9.140625" style="43"/>
    <col min="9469" max="9469" width="18.5703125" style="43" customWidth="1"/>
    <col min="9470" max="9470" width="117.85546875" style="43" customWidth="1"/>
    <col min="9471" max="9724" width="9.140625" style="43"/>
    <col min="9725" max="9725" width="18.5703125" style="43" customWidth="1"/>
    <col min="9726" max="9726" width="117.85546875" style="43" customWidth="1"/>
    <col min="9727" max="9980" width="9.140625" style="43"/>
    <col min="9981" max="9981" width="18.5703125" style="43" customWidth="1"/>
    <col min="9982" max="9982" width="117.85546875" style="43" customWidth="1"/>
    <col min="9983" max="10236" width="9.140625" style="43"/>
    <col min="10237" max="10237" width="18.5703125" style="43" customWidth="1"/>
    <col min="10238" max="10238" width="117.85546875" style="43" customWidth="1"/>
    <col min="10239" max="10492" width="9.140625" style="43"/>
    <col min="10493" max="10493" width="18.5703125" style="43" customWidth="1"/>
    <col min="10494" max="10494" width="117.85546875" style="43" customWidth="1"/>
    <col min="10495" max="10748" width="9.140625" style="43"/>
    <col min="10749" max="10749" width="18.5703125" style="43" customWidth="1"/>
    <col min="10750" max="10750" width="117.85546875" style="43" customWidth="1"/>
    <col min="10751" max="11004" width="9.140625" style="43"/>
    <col min="11005" max="11005" width="18.5703125" style="43" customWidth="1"/>
    <col min="11006" max="11006" width="117.85546875" style="43" customWidth="1"/>
    <col min="11007" max="11260" width="9.140625" style="43"/>
    <col min="11261" max="11261" width="18.5703125" style="43" customWidth="1"/>
    <col min="11262" max="11262" width="117.85546875" style="43" customWidth="1"/>
    <col min="11263" max="11516" width="9.140625" style="43"/>
    <col min="11517" max="11517" width="18.5703125" style="43" customWidth="1"/>
    <col min="11518" max="11518" width="117.85546875" style="43" customWidth="1"/>
    <col min="11519" max="11772" width="9.140625" style="43"/>
    <col min="11773" max="11773" width="18.5703125" style="43" customWidth="1"/>
    <col min="11774" max="11774" width="117.85546875" style="43" customWidth="1"/>
    <col min="11775" max="12028" width="9.140625" style="43"/>
    <col min="12029" max="12029" width="18.5703125" style="43" customWidth="1"/>
    <col min="12030" max="12030" width="117.85546875" style="43" customWidth="1"/>
    <col min="12031" max="12284" width="9.140625" style="43"/>
    <col min="12285" max="12285" width="18.5703125" style="43" customWidth="1"/>
    <col min="12286" max="12286" width="117.85546875" style="43" customWidth="1"/>
    <col min="12287" max="12540" width="9.140625" style="43"/>
    <col min="12541" max="12541" width="18.5703125" style="43" customWidth="1"/>
    <col min="12542" max="12542" width="117.85546875" style="43" customWidth="1"/>
    <col min="12543" max="12796" width="9.140625" style="43"/>
    <col min="12797" max="12797" width="18.5703125" style="43" customWidth="1"/>
    <col min="12798" max="12798" width="117.85546875" style="43" customWidth="1"/>
    <col min="12799" max="13052" width="9.140625" style="43"/>
    <col min="13053" max="13053" width="18.5703125" style="43" customWidth="1"/>
    <col min="13054" max="13054" width="117.85546875" style="43" customWidth="1"/>
    <col min="13055" max="13308" width="9.140625" style="43"/>
    <col min="13309" max="13309" width="18.5703125" style="43" customWidth="1"/>
    <col min="13310" max="13310" width="117.85546875" style="43" customWidth="1"/>
    <col min="13311" max="13564" width="9.140625" style="43"/>
    <col min="13565" max="13565" width="18.5703125" style="43" customWidth="1"/>
    <col min="13566" max="13566" width="117.85546875" style="43" customWidth="1"/>
    <col min="13567" max="13820" width="9.140625" style="43"/>
    <col min="13821" max="13821" width="18.5703125" style="43" customWidth="1"/>
    <col min="13822" max="13822" width="117.85546875" style="43" customWidth="1"/>
    <col min="13823" max="14076" width="9.140625" style="43"/>
    <col min="14077" max="14077" width="18.5703125" style="43" customWidth="1"/>
    <col min="14078" max="14078" width="117.85546875" style="43" customWidth="1"/>
    <col min="14079" max="14332" width="9.140625" style="43"/>
    <col min="14333" max="14333" width="18.5703125" style="43" customWidth="1"/>
    <col min="14334" max="14334" width="117.85546875" style="43" customWidth="1"/>
    <col min="14335" max="14588" width="9.140625" style="43"/>
    <col min="14589" max="14589" width="18.5703125" style="43" customWidth="1"/>
    <col min="14590" max="14590" width="117.85546875" style="43" customWidth="1"/>
    <col min="14591" max="14844" width="9.140625" style="43"/>
    <col min="14845" max="14845" width="18.5703125" style="43" customWidth="1"/>
    <col min="14846" max="14846" width="117.85546875" style="43" customWidth="1"/>
    <col min="14847" max="15100" width="9.140625" style="43"/>
    <col min="15101" max="15101" width="18.5703125" style="43" customWidth="1"/>
    <col min="15102" max="15102" width="117.85546875" style="43" customWidth="1"/>
    <col min="15103" max="15356" width="9.140625" style="43"/>
    <col min="15357" max="15357" width="18.5703125" style="43" customWidth="1"/>
    <col min="15358" max="15358" width="117.85546875" style="43" customWidth="1"/>
    <col min="15359" max="15612" width="9.140625" style="43"/>
    <col min="15613" max="15613" width="18.5703125" style="43" customWidth="1"/>
    <col min="15614" max="15614" width="117.85546875" style="43" customWidth="1"/>
    <col min="15615" max="15868" width="9.140625" style="43"/>
    <col min="15869" max="15869" width="18.5703125" style="43" customWidth="1"/>
    <col min="15870" max="15870" width="117.85546875" style="43" customWidth="1"/>
    <col min="15871" max="16124" width="9.140625" style="43"/>
    <col min="16125" max="16125" width="18.5703125" style="43" customWidth="1"/>
    <col min="16126" max="16126" width="117.85546875" style="43" customWidth="1"/>
    <col min="16127" max="16384" width="9.140625" style="43"/>
  </cols>
  <sheetData>
    <row r="1" spans="1:3" ht="15.75" x14ac:dyDescent="0.25">
      <c r="B1" s="45" t="s">
        <v>393</v>
      </c>
    </row>
    <row r="3" spans="1:3" x14ac:dyDescent="0.2">
      <c r="A3" s="46" t="s">
        <v>394</v>
      </c>
      <c r="B3" s="47" t="s">
        <v>26</v>
      </c>
      <c r="C3" s="48"/>
    </row>
    <row r="4" spans="1:3" ht="15" x14ac:dyDescent="0.2">
      <c r="B4" s="42" t="s">
        <v>93</v>
      </c>
      <c r="C4" s="49"/>
    </row>
    <row r="5" spans="1:3" ht="15" x14ac:dyDescent="0.2">
      <c r="B5" s="42" t="s">
        <v>387</v>
      </c>
      <c r="C5" s="49"/>
    </row>
    <row r="6" spans="1:3" ht="15" x14ac:dyDescent="0.2">
      <c r="B6" s="42" t="s">
        <v>111</v>
      </c>
      <c r="C6" s="49"/>
    </row>
    <row r="8" spans="1:3" s="50" customFormat="1" x14ac:dyDescent="0.25">
      <c r="C8" s="44"/>
    </row>
    <row r="9" spans="1:3" s="50" customFormat="1" ht="25.5" x14ac:dyDescent="0.25">
      <c r="A9" s="46" t="s">
        <v>395</v>
      </c>
      <c r="B9" s="47" t="s">
        <v>28</v>
      </c>
      <c r="C9" s="48"/>
    </row>
    <row r="10" spans="1:3" s="50" customFormat="1" ht="15" x14ac:dyDescent="0.25">
      <c r="B10" s="42" t="s">
        <v>396</v>
      </c>
      <c r="C10" s="49"/>
    </row>
    <row r="11" spans="1:3" s="50" customFormat="1" ht="15" x14ac:dyDescent="0.25">
      <c r="B11" s="42" t="s">
        <v>397</v>
      </c>
      <c r="C11" s="49"/>
    </row>
    <row r="12" spans="1:3" s="50" customFormat="1" ht="15" x14ac:dyDescent="0.25">
      <c r="B12" s="42" t="s">
        <v>398</v>
      </c>
      <c r="C12" s="49"/>
    </row>
    <row r="13" spans="1:3" s="50" customFormat="1" ht="15" x14ac:dyDescent="0.25">
      <c r="B13" s="42" t="s">
        <v>95</v>
      </c>
      <c r="C13" s="49"/>
    </row>
    <row r="14" spans="1:3" s="50" customFormat="1" ht="15" x14ac:dyDescent="0.25">
      <c r="B14" s="42" t="s">
        <v>399</v>
      </c>
      <c r="C14" s="49"/>
    </row>
    <row r="15" spans="1:3" s="50" customFormat="1" ht="15" x14ac:dyDescent="0.25">
      <c r="B15" s="42" t="s">
        <v>216</v>
      </c>
      <c r="C15" s="49"/>
    </row>
    <row r="16" spans="1:3" s="50" customFormat="1" ht="15" x14ac:dyDescent="0.25">
      <c r="B16" s="42" t="s">
        <v>179</v>
      </c>
      <c r="C16" s="49"/>
    </row>
    <row r="17" spans="1:3" s="50" customFormat="1" ht="15" x14ac:dyDescent="0.25">
      <c r="B17" s="42" t="s">
        <v>400</v>
      </c>
      <c r="C17" s="49"/>
    </row>
    <row r="18" spans="1:3" s="50" customFormat="1" ht="15" x14ac:dyDescent="0.25">
      <c r="B18" s="42" t="s">
        <v>123</v>
      </c>
      <c r="C18" s="49"/>
    </row>
    <row r="19" spans="1:3" s="50" customFormat="1" ht="15" x14ac:dyDescent="0.25">
      <c r="B19" s="42" t="s">
        <v>160</v>
      </c>
      <c r="C19" s="49"/>
    </row>
    <row r="20" spans="1:3" s="50" customFormat="1" x14ac:dyDescent="0.25">
      <c r="C20" s="44"/>
    </row>
    <row r="21" spans="1:3" s="50" customFormat="1" x14ac:dyDescent="0.25">
      <c r="C21" s="44"/>
    </row>
    <row r="22" spans="1:3" s="50" customFormat="1" x14ac:dyDescent="0.25">
      <c r="A22" s="46" t="s">
        <v>401</v>
      </c>
      <c r="B22" s="51" t="s">
        <v>402</v>
      </c>
      <c r="C22" s="44"/>
    </row>
    <row r="23" spans="1:3" s="50" customFormat="1" ht="15" x14ac:dyDescent="0.25">
      <c r="B23" s="42" t="s">
        <v>309</v>
      </c>
      <c r="C23" s="44"/>
    </row>
    <row r="24" spans="1:3" s="50" customFormat="1" ht="15" x14ac:dyDescent="0.25">
      <c r="B24" s="42" t="s">
        <v>346</v>
      </c>
      <c r="C24" s="44"/>
    </row>
    <row r="25" spans="1:3" s="50" customFormat="1" ht="15" x14ac:dyDescent="0.25">
      <c r="B25" s="42" t="s">
        <v>161</v>
      </c>
      <c r="C25" s="44"/>
    </row>
    <row r="26" spans="1:3" s="50" customFormat="1" ht="15" x14ac:dyDescent="0.25">
      <c r="B26" s="42" t="s">
        <v>113</v>
      </c>
      <c r="C26" s="44"/>
    </row>
    <row r="27" spans="1:3" s="50" customFormat="1" ht="15" x14ac:dyDescent="0.25">
      <c r="B27" s="42" t="s">
        <v>173</v>
      </c>
      <c r="C27" s="44"/>
    </row>
    <row r="28" spans="1:3" s="50" customFormat="1" ht="15" x14ac:dyDescent="0.25">
      <c r="B28" s="42" t="s">
        <v>96</v>
      </c>
      <c r="C28" s="44"/>
    </row>
    <row r="29" spans="1:3" s="50" customFormat="1" x14ac:dyDescent="0.25">
      <c r="C29" s="44"/>
    </row>
    <row r="30" spans="1:3" s="50" customFormat="1" x14ac:dyDescent="0.25">
      <c r="C30" s="44"/>
    </row>
    <row r="31" spans="1:3" ht="25.5" x14ac:dyDescent="0.2">
      <c r="A31" s="52" t="s">
        <v>403</v>
      </c>
      <c r="B31" s="47" t="s">
        <v>404</v>
      </c>
      <c r="C31" s="48"/>
    </row>
    <row r="32" spans="1:3" ht="30" x14ac:dyDescent="0.2">
      <c r="A32" s="53" t="s">
        <v>389</v>
      </c>
      <c r="B32" s="42" t="s">
        <v>390</v>
      </c>
      <c r="C32" s="54"/>
    </row>
    <row r="33" spans="1:3" ht="15" x14ac:dyDescent="0.2">
      <c r="A33" s="53" t="s">
        <v>405</v>
      </c>
      <c r="B33" s="42" t="s">
        <v>406</v>
      </c>
      <c r="C33" s="54"/>
    </row>
    <row r="34" spans="1:3" ht="30" x14ac:dyDescent="0.2">
      <c r="A34" s="53" t="s">
        <v>407</v>
      </c>
      <c r="B34" s="42" t="s">
        <v>408</v>
      </c>
      <c r="C34" s="54"/>
    </row>
    <row r="35" spans="1:3" ht="30" x14ac:dyDescent="0.2">
      <c r="A35" s="53" t="s">
        <v>409</v>
      </c>
      <c r="B35" s="42" t="s">
        <v>410</v>
      </c>
      <c r="C35" s="54"/>
    </row>
    <row r="36" spans="1:3" ht="15" x14ac:dyDescent="0.2">
      <c r="A36" s="53" t="s">
        <v>368</v>
      </c>
      <c r="B36" s="42" t="s">
        <v>369</v>
      </c>
      <c r="C36" s="54"/>
    </row>
    <row r="37" spans="1:3" ht="24" x14ac:dyDescent="0.2">
      <c r="A37" s="53" t="s">
        <v>100</v>
      </c>
      <c r="B37" s="42" t="s">
        <v>101</v>
      </c>
      <c r="C37" s="54" t="s">
        <v>411</v>
      </c>
    </row>
    <row r="38" spans="1:3" ht="15" x14ac:dyDescent="0.2">
      <c r="A38" s="53" t="s">
        <v>412</v>
      </c>
      <c r="B38" s="42" t="s">
        <v>413</v>
      </c>
      <c r="C38" s="54"/>
    </row>
    <row r="39" spans="1:3" ht="15" x14ac:dyDescent="0.2">
      <c r="A39" s="53" t="s">
        <v>414</v>
      </c>
      <c r="B39" s="42" t="s">
        <v>415</v>
      </c>
      <c r="C39" s="54"/>
    </row>
    <row r="40" spans="1:3" ht="15" x14ac:dyDescent="0.2">
      <c r="A40" s="53" t="s">
        <v>416</v>
      </c>
      <c r="B40" s="42" t="s">
        <v>417</v>
      </c>
      <c r="C40" s="54"/>
    </row>
    <row r="41" spans="1:3" ht="15" x14ac:dyDescent="0.2">
      <c r="A41" s="53" t="s">
        <v>418</v>
      </c>
      <c r="B41" s="42" t="s">
        <v>419</v>
      </c>
      <c r="C41" s="54"/>
    </row>
    <row r="42" spans="1:3" ht="15" x14ac:dyDescent="0.2">
      <c r="A42" s="53" t="s">
        <v>198</v>
      </c>
      <c r="B42" s="42" t="s">
        <v>199</v>
      </c>
      <c r="C42" s="54"/>
    </row>
    <row r="43" spans="1:3" ht="30" x14ac:dyDescent="0.2">
      <c r="A43" s="53" t="s">
        <v>296</v>
      </c>
      <c r="B43" s="42" t="s">
        <v>297</v>
      </c>
      <c r="C43" s="54"/>
    </row>
    <row r="44" spans="1:3" ht="24" x14ac:dyDescent="0.2">
      <c r="A44" s="53" t="s">
        <v>420</v>
      </c>
      <c r="B44" s="42" t="s">
        <v>421</v>
      </c>
      <c r="C44" s="54" t="s">
        <v>422</v>
      </c>
    </row>
    <row r="45" spans="1:3" ht="24" x14ac:dyDescent="0.2">
      <c r="A45" s="53" t="s">
        <v>391</v>
      </c>
      <c r="B45" s="42" t="s">
        <v>392</v>
      </c>
      <c r="C45" s="54" t="s">
        <v>423</v>
      </c>
    </row>
    <row r="46" spans="1:3" ht="15" x14ac:dyDescent="0.2">
      <c r="A46" s="53" t="s">
        <v>424</v>
      </c>
      <c r="B46" s="42" t="s">
        <v>425</v>
      </c>
      <c r="C46" s="54"/>
    </row>
    <row r="47" spans="1:3" ht="15" x14ac:dyDescent="0.2">
      <c r="A47" s="53" t="s">
        <v>426</v>
      </c>
      <c r="B47" s="42" t="s">
        <v>427</v>
      </c>
      <c r="C47" s="54"/>
    </row>
    <row r="48" spans="1:3" ht="15" x14ac:dyDescent="0.2">
      <c r="A48" s="53" t="s">
        <v>428</v>
      </c>
      <c r="B48" s="42" t="s">
        <v>429</v>
      </c>
      <c r="C48" s="54"/>
    </row>
    <row r="49" spans="1:3" ht="15" x14ac:dyDescent="0.2">
      <c r="A49" s="53" t="s">
        <v>430</v>
      </c>
      <c r="B49" s="42" t="s">
        <v>431</v>
      </c>
      <c r="C49" s="54"/>
    </row>
    <row r="50" spans="1:3" ht="15" x14ac:dyDescent="0.2">
      <c r="A50" s="53" t="s">
        <v>432</v>
      </c>
      <c r="B50" s="42" t="s">
        <v>433</v>
      </c>
      <c r="C50" s="54"/>
    </row>
    <row r="51" spans="1:3" ht="15" x14ac:dyDescent="0.2">
      <c r="A51" s="53" t="s">
        <v>434</v>
      </c>
      <c r="B51" s="42" t="s">
        <v>435</v>
      </c>
      <c r="C51" s="54"/>
    </row>
    <row r="52" spans="1:3" ht="24" x14ac:dyDescent="0.2">
      <c r="A52" s="53" t="s">
        <v>436</v>
      </c>
      <c r="B52" s="42" t="s">
        <v>437</v>
      </c>
      <c r="C52" s="54" t="s">
        <v>438</v>
      </c>
    </row>
    <row r="53" spans="1:3" ht="24" x14ac:dyDescent="0.2">
      <c r="A53" s="53" t="s">
        <v>232</v>
      </c>
      <c r="B53" s="42" t="s">
        <v>233</v>
      </c>
      <c r="C53" s="54" t="s">
        <v>439</v>
      </c>
    </row>
    <row r="54" spans="1:3" ht="15" x14ac:dyDescent="0.2">
      <c r="A54" s="53" t="s">
        <v>440</v>
      </c>
      <c r="B54" s="42" t="s">
        <v>441</v>
      </c>
      <c r="C54" s="54"/>
    </row>
    <row r="55" spans="1:3" ht="15" x14ac:dyDescent="0.2">
      <c r="A55" s="53" t="s">
        <v>388</v>
      </c>
      <c r="B55" s="42" t="s">
        <v>442</v>
      </c>
      <c r="C55" s="54"/>
    </row>
    <row r="56" spans="1:3" ht="24" x14ac:dyDescent="0.2">
      <c r="A56" s="53" t="s">
        <v>443</v>
      </c>
      <c r="B56" s="42" t="s">
        <v>444</v>
      </c>
      <c r="C56" s="54" t="s">
        <v>445</v>
      </c>
    </row>
    <row r="57" spans="1:3" ht="24" x14ac:dyDescent="0.2">
      <c r="A57" s="53" t="s">
        <v>446</v>
      </c>
      <c r="B57" s="42" t="s">
        <v>447</v>
      </c>
      <c r="C57" s="54" t="s">
        <v>448</v>
      </c>
    </row>
    <row r="58" spans="1:3" ht="30" x14ac:dyDescent="0.2">
      <c r="A58" s="53" t="s">
        <v>449</v>
      </c>
      <c r="B58" s="42" t="s">
        <v>450</v>
      </c>
      <c r="C58" s="54"/>
    </row>
    <row r="59" spans="1:3" ht="15" x14ac:dyDescent="0.2">
      <c r="A59" s="53" t="s">
        <v>451</v>
      </c>
      <c r="B59" s="42" t="s">
        <v>452</v>
      </c>
      <c r="C59" s="54"/>
    </row>
    <row r="60" spans="1:3" ht="30" x14ac:dyDescent="0.2">
      <c r="A60" s="53" t="s">
        <v>453</v>
      </c>
      <c r="B60" s="42" t="s">
        <v>454</v>
      </c>
      <c r="C60" s="54"/>
    </row>
    <row r="61" spans="1:3" ht="15" x14ac:dyDescent="0.2">
      <c r="A61" s="53" t="s">
        <v>455</v>
      </c>
      <c r="B61" s="42" t="s">
        <v>456</v>
      </c>
      <c r="C61" s="54" t="s">
        <v>457</v>
      </c>
    </row>
    <row r="62" spans="1:3" ht="15" x14ac:dyDescent="0.2">
      <c r="A62" s="53" t="s">
        <v>132</v>
      </c>
      <c r="B62" s="42" t="s">
        <v>138</v>
      </c>
      <c r="C62" s="54" t="s">
        <v>458</v>
      </c>
    </row>
    <row r="63" spans="1:3" ht="15" x14ac:dyDescent="0.2">
      <c r="A63" s="53" t="s">
        <v>459</v>
      </c>
      <c r="B63" s="42" t="s">
        <v>460</v>
      </c>
      <c r="C63" s="54"/>
    </row>
    <row r="64" spans="1:3" ht="15" x14ac:dyDescent="0.2">
      <c r="A64" s="53" t="s">
        <v>461</v>
      </c>
      <c r="B64" s="42" t="s">
        <v>462</v>
      </c>
      <c r="C64" s="54"/>
    </row>
    <row r="65" spans="1:3" ht="30" x14ac:dyDescent="0.2">
      <c r="A65" s="53" t="s">
        <v>463</v>
      </c>
      <c r="B65" s="42" t="s">
        <v>464</v>
      </c>
      <c r="C65" s="54"/>
    </row>
    <row r="66" spans="1:3" ht="30" x14ac:dyDescent="0.2">
      <c r="A66" s="53" t="s">
        <v>465</v>
      </c>
      <c r="B66" s="42" t="s">
        <v>466</v>
      </c>
      <c r="C66" s="54"/>
    </row>
    <row r="67" spans="1:3" ht="15" x14ac:dyDescent="0.2">
      <c r="A67" s="53" t="s">
        <v>467</v>
      </c>
      <c r="B67" s="42" t="s">
        <v>468</v>
      </c>
      <c r="C67" s="54"/>
    </row>
    <row r="68" spans="1:3" ht="30" x14ac:dyDescent="0.2">
      <c r="A68" s="53" t="s">
        <v>469</v>
      </c>
      <c r="B68" s="42" t="s">
        <v>470</v>
      </c>
      <c r="C68" s="54"/>
    </row>
    <row r="69" spans="1:3" ht="24" x14ac:dyDescent="0.2">
      <c r="A69" s="53" t="s">
        <v>471</v>
      </c>
      <c r="B69" s="42" t="s">
        <v>472</v>
      </c>
      <c r="C69" s="54" t="s">
        <v>473</v>
      </c>
    </row>
    <row r="70" spans="1:3" ht="15" x14ac:dyDescent="0.2">
      <c r="A70" s="53" t="s">
        <v>474</v>
      </c>
      <c r="B70" s="42" t="s">
        <v>475</v>
      </c>
      <c r="C70" s="54"/>
    </row>
    <row r="71" spans="1:3" ht="15" x14ac:dyDescent="0.2">
      <c r="A71" s="53" t="s">
        <v>476</v>
      </c>
      <c r="B71" s="42" t="s">
        <v>477</v>
      </c>
      <c r="C71" s="54"/>
    </row>
    <row r="72" spans="1:3" ht="36" x14ac:dyDescent="0.2">
      <c r="A72" s="53" t="s">
        <v>478</v>
      </c>
      <c r="B72" s="42" t="s">
        <v>479</v>
      </c>
      <c r="C72" s="54" t="s">
        <v>480</v>
      </c>
    </row>
    <row r="73" spans="1:3" ht="15" x14ac:dyDescent="0.2">
      <c r="A73" s="53" t="s">
        <v>481</v>
      </c>
      <c r="B73" s="42" t="s">
        <v>482</v>
      </c>
      <c r="C73" s="54"/>
    </row>
    <row r="74" spans="1:3" ht="30" x14ac:dyDescent="0.2">
      <c r="A74" s="53" t="s">
        <v>483</v>
      </c>
      <c r="B74" s="42" t="s">
        <v>484</v>
      </c>
      <c r="C74" s="54"/>
    </row>
    <row r="75" spans="1:3" ht="15" x14ac:dyDescent="0.2">
      <c r="A75" s="53" t="s">
        <v>485</v>
      </c>
      <c r="B75" s="42" t="s">
        <v>486</v>
      </c>
      <c r="C75" s="54" t="s">
        <v>487</v>
      </c>
    </row>
    <row r="76" spans="1:3" ht="30" x14ac:dyDescent="0.2">
      <c r="A76" s="53" t="s">
        <v>116</v>
      </c>
      <c r="B76" s="42" t="s">
        <v>284</v>
      </c>
      <c r="C76" s="54" t="s">
        <v>488</v>
      </c>
    </row>
    <row r="77" spans="1:3" ht="30" x14ac:dyDescent="0.2">
      <c r="A77" s="53" t="s">
        <v>489</v>
      </c>
      <c r="B77" s="42" t="s">
        <v>490</v>
      </c>
      <c r="C77" s="54"/>
    </row>
    <row r="78" spans="1:3" ht="30" x14ac:dyDescent="0.2">
      <c r="A78" s="53" t="s">
        <v>491</v>
      </c>
      <c r="B78" s="42" t="s">
        <v>492</v>
      </c>
      <c r="C78" s="54" t="s">
        <v>493</v>
      </c>
    </row>
    <row r="79" spans="1:3" ht="48" x14ac:dyDescent="0.2">
      <c r="A79" s="53" t="s">
        <v>494</v>
      </c>
      <c r="B79" s="42" t="s">
        <v>495</v>
      </c>
      <c r="C79" s="54" t="s">
        <v>496</v>
      </c>
    </row>
    <row r="80" spans="1:3" ht="15" x14ac:dyDescent="0.2">
      <c r="A80" s="53" t="s">
        <v>497</v>
      </c>
      <c r="B80" s="42" t="s">
        <v>498</v>
      </c>
      <c r="C80" s="54" t="s">
        <v>499</v>
      </c>
    </row>
    <row r="81" spans="1:3" ht="15" x14ac:dyDescent="0.2">
      <c r="A81" s="53" t="s">
        <v>500</v>
      </c>
      <c r="B81" s="42" t="s">
        <v>501</v>
      </c>
      <c r="C81" s="54" t="s">
        <v>502</v>
      </c>
    </row>
    <row r="82" spans="1:3" ht="15" x14ac:dyDescent="0.2">
      <c r="A82" s="53" t="s">
        <v>503</v>
      </c>
      <c r="B82" s="42" t="s">
        <v>504</v>
      </c>
      <c r="C82" s="54" t="s">
        <v>505</v>
      </c>
    </row>
    <row r="83" spans="1:3" ht="24" x14ac:dyDescent="0.2">
      <c r="A83" s="53" t="s">
        <v>506</v>
      </c>
      <c r="B83" s="42" t="s">
        <v>507</v>
      </c>
      <c r="C83" s="54" t="s">
        <v>508</v>
      </c>
    </row>
    <row r="84" spans="1:3" ht="30" x14ac:dyDescent="0.2">
      <c r="A84" s="53" t="s">
        <v>509</v>
      </c>
      <c r="B84" s="42" t="s">
        <v>510</v>
      </c>
      <c r="C84" s="54" t="s">
        <v>511</v>
      </c>
    </row>
    <row r="85" spans="1:3" ht="24" x14ac:dyDescent="0.2">
      <c r="A85" s="53" t="s">
        <v>512</v>
      </c>
      <c r="B85" s="42" t="s">
        <v>513</v>
      </c>
      <c r="C85" s="54" t="s">
        <v>514</v>
      </c>
    </row>
    <row r="86" spans="1:3" ht="15" x14ac:dyDescent="0.2">
      <c r="A86" s="53" t="s">
        <v>515</v>
      </c>
      <c r="B86" s="42" t="s">
        <v>516</v>
      </c>
      <c r="C86" s="54" t="s">
        <v>517</v>
      </c>
    </row>
    <row r="87" spans="1:3" ht="14.25" x14ac:dyDescent="0.2">
      <c r="A87" s="55"/>
      <c r="B87" s="56" t="s">
        <v>518</v>
      </c>
    </row>
    <row r="88" spans="1:3" x14ac:dyDescent="0.2">
      <c r="A88" s="57"/>
    </row>
    <row r="90" spans="1:3" x14ac:dyDescent="0.2">
      <c r="A90" s="46" t="s">
        <v>519</v>
      </c>
      <c r="B90" s="47" t="s">
        <v>34</v>
      </c>
    </row>
    <row r="91" spans="1:3" ht="15" x14ac:dyDescent="0.2">
      <c r="B91" s="42" t="s">
        <v>165</v>
      </c>
    </row>
    <row r="92" spans="1:3" ht="15" x14ac:dyDescent="0.2">
      <c r="B92" s="42" t="s">
        <v>133</v>
      </c>
    </row>
    <row r="93" spans="1:3" ht="15" x14ac:dyDescent="0.2">
      <c r="B93" s="42" t="s">
        <v>102</v>
      </c>
    </row>
    <row r="94" spans="1:3" ht="15" x14ac:dyDescent="0.2">
      <c r="B94" s="42" t="s">
        <v>520</v>
      </c>
    </row>
    <row r="95" spans="1:3" ht="15" x14ac:dyDescent="0.2">
      <c r="B95" s="42" t="s">
        <v>176</v>
      </c>
    </row>
    <row r="96" spans="1:3" ht="15" x14ac:dyDescent="0.2">
      <c r="B96" s="42" t="s">
        <v>521</v>
      </c>
    </row>
    <row r="99" spans="1:2" x14ac:dyDescent="0.2">
      <c r="A99" s="46" t="s">
        <v>522</v>
      </c>
      <c r="B99" s="47" t="s">
        <v>35</v>
      </c>
    </row>
    <row r="100" spans="1:2" ht="15" x14ac:dyDescent="0.2">
      <c r="B100" s="42" t="s">
        <v>200</v>
      </c>
    </row>
    <row r="101" spans="1:2" ht="15" x14ac:dyDescent="0.2">
      <c r="B101" s="42" t="s">
        <v>304</v>
      </c>
    </row>
    <row r="102" spans="1:2" ht="15" x14ac:dyDescent="0.2">
      <c r="B102" s="42" t="s">
        <v>523</v>
      </c>
    </row>
    <row r="103" spans="1:2" ht="15" x14ac:dyDescent="0.2">
      <c r="B103" s="42" t="s">
        <v>265</v>
      </c>
    </row>
    <row r="104" spans="1:2" ht="15" x14ac:dyDescent="0.2">
      <c r="B104" s="42" t="s">
        <v>524</v>
      </c>
    </row>
    <row r="105" spans="1:2" ht="15" x14ac:dyDescent="0.2">
      <c r="B105" s="42" t="s">
        <v>525</v>
      </c>
    </row>
    <row r="106" spans="1:2" ht="15" x14ac:dyDescent="0.2">
      <c r="B106" s="42" t="s">
        <v>526</v>
      </c>
    </row>
    <row r="107" spans="1:2" ht="15" x14ac:dyDescent="0.2">
      <c r="B107" s="42" t="s">
        <v>527</v>
      </c>
    </row>
    <row r="108" spans="1:2" ht="15" x14ac:dyDescent="0.2">
      <c r="B108" s="42" t="s">
        <v>528</v>
      </c>
    </row>
    <row r="109" spans="1:2" ht="15" x14ac:dyDescent="0.2">
      <c r="B109" s="42" t="s">
        <v>529</v>
      </c>
    </row>
    <row r="110" spans="1:2" ht="15" x14ac:dyDescent="0.2">
      <c r="B110" s="42" t="s">
        <v>245</v>
      </c>
    </row>
    <row r="111" spans="1:2" ht="15" x14ac:dyDescent="0.2">
      <c r="B111" s="42" t="s">
        <v>530</v>
      </c>
    </row>
    <row r="112" spans="1:2" ht="15" x14ac:dyDescent="0.2">
      <c r="B112" s="42" t="s">
        <v>205</v>
      </c>
    </row>
    <row r="113" spans="2:2" ht="15" x14ac:dyDescent="0.2">
      <c r="B113" s="42" t="s">
        <v>188</v>
      </c>
    </row>
    <row r="114" spans="2:2" ht="15" x14ac:dyDescent="0.2">
      <c r="B114" s="42" t="s">
        <v>531</v>
      </c>
    </row>
    <row r="115" spans="2:2" ht="15" x14ac:dyDescent="0.2">
      <c r="B115" s="42" t="s">
        <v>532</v>
      </c>
    </row>
  </sheetData>
  <pageMargins left="0.7" right="0.7" top="0.75" bottom="0.75" header="0.3" footer="0.3"/>
  <pageSetup paperSize="9" scale="42" orientation="landscape"/>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Форма</vt:lpstr>
      <vt:lpstr>Справочники</vt:lpstr>
      <vt:lpstr>Форма!Print_Titles</vt:lpstr>
      <vt:lpstr>Форма!Область_печати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Исайчева Светлана Павловна</dc:creator>
  <cp:lastModifiedBy>Хохлова Анна Юрьевна</cp:lastModifiedBy>
  <cp:revision>1</cp:revision>
  <cp:lastPrinted>2025-12-22T08:26:57Z</cp:lastPrinted>
  <dcterms:created xsi:type="dcterms:W3CDTF">2006-09-16T00:00:00Z</dcterms:created>
  <dcterms:modified xsi:type="dcterms:W3CDTF">2025-12-22T08:27:03Z</dcterms:modified>
</cp:coreProperties>
</file>