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25" yWindow="1995" windowWidth="20955" windowHeight="9720"/>
  </bookViews>
  <sheets>
    <sheet name="Налоговые расходы" sheetId="1" r:id="rId1"/>
    <sheet name="Справочно" sheetId="2" r:id="rId2"/>
  </sheets>
  <definedNames>
    <definedName name="Print_Titles" localSheetId="0">'Налоговые расходы'!$3:$4</definedName>
    <definedName name="_xlnm.Print_Area" localSheetId="0">'Налоговые расходы'!$A$1:$J$57</definedName>
  </definedNames>
  <calcPr calcId="144525"/>
</workbook>
</file>

<file path=xl/calcChain.xml><?xml version="1.0" encoding="utf-8"?>
<calcChain xmlns="http://schemas.openxmlformats.org/spreadsheetml/2006/main">
  <c r="G53" i="1" l="1"/>
  <c r="H53" i="1"/>
  <c r="I53" i="1"/>
  <c r="J53" i="1"/>
  <c r="F53" i="1"/>
</calcChain>
</file>

<file path=xl/sharedStrings.xml><?xml version="1.0" encoding="utf-8"?>
<sst xmlns="http://schemas.openxmlformats.org/spreadsheetml/2006/main" count="249" uniqueCount="135">
  <si>
    <t xml:space="preserve">Сведения об оценке налоговых расходов, предоставляемых в соответствии с законодательством Саратовской области </t>
  </si>
  <si>
    <t>тыс. рублей</t>
  </si>
  <si>
    <t>№ п/п</t>
  </si>
  <si>
    <t>Наименование налога по которому предусматривается налоговый расход</t>
  </si>
  <si>
    <t>Наименование налогового расхода  (содержание налоговой льготы освобождения или иной преференции)</t>
  </si>
  <si>
    <t>Правовое основание*</t>
  </si>
  <si>
    <t>2024 год</t>
  </si>
  <si>
    <t>2025 год</t>
  </si>
  <si>
    <t>прогноз</t>
  </si>
  <si>
    <t xml:space="preserve">Налог на имущество организаций </t>
  </si>
  <si>
    <t>Религиозные организации</t>
  </si>
  <si>
    <t>Транспортный налог</t>
  </si>
  <si>
    <t>Налог на прибыль организаций</t>
  </si>
  <si>
    <t>Патентная система налогообложения</t>
  </si>
  <si>
    <t xml:space="preserve">Пониженная (0% ) ставка налога для ИП, впервые зарегистрированных и осуществляющих предпринимательскую деятельность в производственной и социальной сферах, а также в сфере бытовых услуг населению по установленному законом перечню </t>
  </si>
  <si>
    <t>ИП, впервые зарегистрированные после вступления в силу Закона. 
Предельный размер доходов от реализации при осуществлении вида предпринимательской деятельности, в отношении которого применяется налоговая ставка в размере 0 процентов, не более 1 млн. рублей в пределах календарного года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</si>
  <si>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(ст. 2). </t>
  </si>
  <si>
    <t>Итого</t>
  </si>
  <si>
    <t xml:space="preserve">Информация о выпадающих  доходах местных бюджетов </t>
  </si>
  <si>
    <t xml:space="preserve">Наименование налога </t>
  </si>
  <si>
    <t xml:space="preserve">НПА, которым установлена льгота </t>
  </si>
  <si>
    <t>Оценка выпадающих доходов местных бюджетов, тыс. рублей</t>
  </si>
  <si>
    <t>Земельный налог</t>
  </si>
  <si>
    <t>нормативные правовые акты представительных органов поселений</t>
  </si>
  <si>
    <t>Налог на имущество физических лиц</t>
  </si>
  <si>
    <t>Организации и индивидуальные предприниматели, осуществляющие установленные Законом виды деятельности</t>
  </si>
  <si>
    <t>Пониженная (7,5%) ставка установлена для налогоплательщиков, осуществляющих установленные Законом (объект налогообложения "доходы уменьшенные на величину расходов")</t>
  </si>
  <si>
    <t>2026 год</t>
  </si>
  <si>
    <t>Региональные газораспределительные организации</t>
  </si>
  <si>
    <t>Освобождаются от уплаты налога инвалиды всех категорий</t>
  </si>
  <si>
    <t>Освобождаются от уплаты налога только в отношении одной единицы транспортного средства, - легкового автомобиля, мотоцикла, мотороллера, по выбору физического лица, признаваемого налогоплательщиком по данному налогу, и дополнительно в отношении одной единицы транспортного средства - атобуса с мощностью двигателя до 200 л.с. (до 147,1 кВт) включительно,  для физических лиц, признаваемых налогоплательщиками по данному налогу, с которыми органами опеки и попечительства заключен договор о приемной семье, взявшей на воспитание семь и более детей-сирот и детей, оставшихся без попечения родителей</t>
  </si>
  <si>
    <t>Пониженная (13,5%) ставка налога для вновь создаваемых организаций-инвесторов (за искл. создаваемых путем реорганизации действующих организаций), осуществивших капитальные вложения в основные средства (за искл. транспортных средств), расположенные на определенных Законом территориях</t>
  </si>
  <si>
    <t>Юридические лица и индивидуальные прелприниматели</t>
  </si>
  <si>
    <t>Освобождаются от уплаты налога физические лица, в отношении легковых автомобилей, приводимых в движение исключительно электрическим двигателем и заряжаемых с помощью внешнего источника электроэнергии (электромобилей)</t>
  </si>
  <si>
    <t>2027 год</t>
  </si>
  <si>
    <t>2024    отчет</t>
  </si>
  <si>
    <t>2025 год оценка</t>
  </si>
  <si>
    <t>2028 год</t>
  </si>
  <si>
    <t>Уменьшение (4,5% суммы налога, исчисленного по ставке 2,2%) суммы налога, в отношении созданного (приобретенного) и не входившего в состав налогооблагаемого имущества на территории области с начала реализации инвестиционного проекта организаций- инвестором, осуществившей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</t>
  </si>
  <si>
    <t xml:space="preserve">Освобождаются от уплаты налога религиозные организации области </t>
  </si>
  <si>
    <t>Уменьшение (4,5% от суммы налога исчисленного по ставке 2,2% и 5% от суммы налога исчисленного по ставке 2%) суммы налога в отношении имущества приобретенного и (или) созданного посредством строительства (реконструкции) до заключения договора аренды, субаренды и (или) договора купли -продажи объектов основных средств , расположенных на территории промышленного технопарка</t>
  </si>
  <si>
    <t>Уменьшение (4,5% от суммы налога исчисленного по ставке 2,2% и 5% от суммы налога исчисленного по ставке 2%) суммы налога в отношении имущества управляющих компаний промышленных технопарков</t>
  </si>
  <si>
    <t>Уменьшение (4,5% от суммы налога исчисленного по ставке 2,2% и 5% от суммы налога исчисленного по ставке 2%) суммы налога для организаций-инвесторов - в отношении имущества созданного (приобретенного) в рамках специального инвестиционного контракта</t>
  </si>
  <si>
    <t>Уменьшение (4,5% от суммы налога исчисленного по ставке 2,2% и 5% от суммы налога исчисленного по ставке 2%) суммы налога в отношении имущества приобретенного и (или) созданного посредством строительства реконструкции) до заключения договора аренды, субаренды и (или) договора купли -продажи объектов основных средств , расположенных на территории индустриального (промышленного) парка</t>
  </si>
  <si>
    <t>Уменьшение (4,5% от суммы налога исчисленного по ставке 2,2% и 5% от суммы налога исчисленного по ставке 2%) суммы налога в отношении имущества управляющих компаний Индустриальных (промышленных) парков</t>
  </si>
  <si>
    <t>Освобождаются от уплаты налога организации - в отношении  имущества, переданного в безвозмездное пользование государственным общеобразовательным организациям области</t>
  </si>
  <si>
    <t>Уменьшение (4,5% от суммы налога исчисленного по ставке 2,2% и 5% от суммы налога исчисленного по ставке 2%) суммы налога для организаций-инвесторов - в отношении недвижимого имущества, расположенного на территории области, в которое в результате реализации нвестиционного проекта по реконструкции объекта основных средств были осуществлены капитальные вложения в соответствии с приоритетными направлениями развития экономики области в размере не менее 50 млн руб</t>
  </si>
  <si>
    <t>Освобождаются от налогообложения резидентов ТОСЭР - в отношении имущества, не входившего в состав налогооблагаемого имущества на территории области и созданного (приобретенного) до начала реализации резидентом инвестиционного проекта и до даты заключения Соглашения об осуществлении деятельности на ТОСЭР</t>
  </si>
  <si>
    <t>Вычет из налогооблагаемой базы объектов, указанных в подпунктах 1 и 2 пункта 1 статьи 1.1 настоящего Закона,  величины кадастровой стоимости  200,0 кв.м. общей площади объекта недвижимого имущества.</t>
  </si>
  <si>
    <t>Уменьшение (15% от суммы налога, исчисленного по ставке 2%) суммы налога в отношении гаражей и машино-мест</t>
  </si>
  <si>
    <t>Уменьшение (4,5% от суммы налога исчисленного по ставке 2,2% и 5% от суммы налога исчисленного по ставке 2%) суммы налога в отношении имущества приобретенного и (или) созданного посредством строительства (реконструкции) до заключения договора аренды, субаренды и (или) договора купли -продажи объектов основных средств , расположенных на территории технопарка в сфере высоких технологий</t>
  </si>
  <si>
    <t>Освобождаются от уплаты налога учреждения в отношении имущества закрепленного за ними на праве оперативного управления</t>
  </si>
  <si>
    <t xml:space="preserve">Освобождаются от налогообложения организаций в отношении зданий, относящихся к объектам культурного наследия регионального и (или) местного (муниципального) значения, а также помещений в них </t>
  </si>
  <si>
    <t>Уменьшение (4,5% от суммы налога исчисленного по ставке 2,2% и 5% от суммы налога исчисленного по ставке 2%) суммы налога в отношении имущества приобретенного и (или) созданного посредством строительства (реконструкции) до заключения договора аренды, субаренды и (или) договора купли -продажи объектов основных средств , расположенных на территории технопарка</t>
  </si>
  <si>
    <t>Организации - инвесторы</t>
  </si>
  <si>
    <t>Резиденты промышленных технопарков</t>
  </si>
  <si>
    <t>Управляющие компании поромышленных технопарков</t>
  </si>
  <si>
    <t>Участник СПИК</t>
  </si>
  <si>
    <t>Резиденты индустриального (промышленного) парка</t>
  </si>
  <si>
    <t>Управляющие компании индустриального (промышленного) парка</t>
  </si>
  <si>
    <t>Организации - владельцы объектов налогообложения</t>
  </si>
  <si>
    <t>Резиденты ТОР</t>
  </si>
  <si>
    <t>Гаражные кооперативы в отношении гаражей и машино-мест</t>
  </si>
  <si>
    <t>Резиденты технопарка в сфере высоких технологий</t>
  </si>
  <si>
    <t>Управляющие компании технопарка в сфере высоких технологий</t>
  </si>
  <si>
    <t>Юридические лица</t>
  </si>
  <si>
    <t>Резиденты ОЭЗ</t>
  </si>
  <si>
    <t>Участник РИП</t>
  </si>
  <si>
    <t>Пониженная (5%) ставка налога для организаций-инвесторов, являющихся стороной СПИК</t>
  </si>
  <si>
    <t>Пониженная (10%) ставка налога установлена для налогоплательщиков, осуществляющих установленные Законом виды деятельности</t>
  </si>
  <si>
    <t>Пониженная (0% - с 1 по 5 гг.; 5% - с 6 по 10 гг.; 13,5% - до прекращения статуса резидента ОЭЗ) ставка налога для резидентовОЭЗ</t>
  </si>
  <si>
    <t>Пониженная (10%) ставка налога для организаций, включенных в реестр участников региональных инвестиционных проектов</t>
  </si>
  <si>
    <t>Пониженная (5% - с 1 по 5 гг.; 10% - с 6 по 10 гг.) ставка налога для резидентов ТОСЭР</t>
  </si>
  <si>
    <t>Инвестиционный налоговый вычет в размере не более 50% суммы расходов в виде стоимости имущества (включая денежные средства) безвозмездно переданного образовательным организациям, имеющим государственную аккредитацию и реализующим образовательные программы среднего профессионального образования.</t>
  </si>
  <si>
    <t>Освобождаются от уплаты налога вновь создаваемые организации-инвесторы - в отношении транспортных средств, приобретение которых предусмотрено инвестиционными проектами</t>
  </si>
  <si>
    <t>Освобождаются от уплаты один из родителей (усыновителей) трех и более детей при условии, что такие родитель (усыновитель) и дети учтены в составе одной семьи при установлении ей статуса многодетной семьи (подтвержденного удостоверением многодетной семьи) и указанный родитель (усыновитель) в отношении этих детей не лишен родительских прав и не ограничен в родительских правах, а также место жительство (место пребывания) указанного родителя (усыновителя) находится на территории области, с учетом особенностей, установленных пунктом 3.1 статьи</t>
  </si>
  <si>
    <t>Освобождаются от уплаты налога организации резиденты ОЭЗ</t>
  </si>
  <si>
    <t>Граждане, подвергшиеся воздействию радиации вследствие ликвидации Чернобыльской катастрофы, а также категории граждан, приравненные к ним</t>
  </si>
  <si>
    <t>Инвалиды всех категорий</t>
  </si>
  <si>
    <t>Родитель (усыновитель), на имя которого выдано удостоверение многодетной семьи, либо другой родитель (усыновитель) трех и более детей из числа указанных в удостоверении многодетной семьи, в отношении которых данный родитель (усыновитель) не лишен родительских прав и не ограничен в родительских правах</t>
  </si>
  <si>
    <t>Граждане, с которыми органами опеки и попечительства заключен договор о приемной семье, взявшей на воспитание трех и более детей-сирот и детей, оставшихся без попечения родителей</t>
  </si>
  <si>
    <t>Физические лица</t>
  </si>
  <si>
    <t>Пониженная (0%) ставка налога для ИП, впервые зарегистрированных и осуществляющих предпринимательскую деятельность в производственной, социальной и (или) научной сферах, в сфере оказания услуг по предоставлению мест для временного проживания) по установленным Законом видам предпринимательской деятельности</t>
  </si>
  <si>
    <t>Пониженная (2%) ставка налога установлена для налогоплательщиков, осуществляющих установленные Законом (объект налогообложения "доходы") виды деятельности</t>
  </si>
  <si>
    <t>Пониженная (2%) ставка налога установлена для налогоплательщиков, осуществляющих установленные Законом (объект налогообложения "доходы")</t>
  </si>
  <si>
    <t>Пониженные (1% - объект налогообложения доходы и 5% - объект налогообложения доходы минус расходы) ставки налога для организаций и ИП, осуществляющих деятельность в IT- технологиях</t>
  </si>
  <si>
    <t>Пониженная (2% - объект налогообложения доходы, 7,5% - объект налогообложения доходы минус расходы) ставка налога для организаций и индивидуальных предпринимателей</t>
  </si>
  <si>
    <t>Пониженная (2%) ставка налога для организаций и ИП, впервые зарегистрированных в 2024 - 2026 годах и осуществляющих деятельность на территории Саратовской области</t>
  </si>
  <si>
    <t>Пониженная (7,5%) ставка налога для организаций и ИП, впервые зарегистрированных в 2024 - 2026 годах и осуществляющих деятельность на территории Саратовской области</t>
  </si>
  <si>
    <t>Пониженная (2%) ставка налога для организаций и ИП, впервые зарегистрированных в 2024 - 2026 годах на территории Саратовской области в связи с изменением ими места нахождения или места жительства и осуществляющих деятельность на территории Саратовской области</t>
  </si>
  <si>
    <t>Пониженная (7,5%) ставка налога для организаций и ИП, впервые зарегистрированных в 2024 - 2026 годах на территории Саратовской области в связи с изменением ими места нахождения или места жительства и осуществляющих деятельность на территории Саратовской области</t>
  </si>
  <si>
    <t>Закон Саратовской области от 25.11.2015 № 152-ЗСО "Об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области" (в ред. от 12.05.2021 № 52-ЗСО)</t>
  </si>
  <si>
    <t xml:space="preserve">Освобождаются от уплаты налога граждане, подвергшиеся воздействию радиации вследствие ликвидации Чернобыльской катастрофы, а также категории граждан, приравненные к ним </t>
  </si>
  <si>
    <t>0,0**</t>
  </si>
  <si>
    <t>Упрощенная система налогообложения</t>
  </si>
  <si>
    <t xml:space="preserve">ИП, впервые зарегистрированные после вступления в силу Закона и осуществляющих предпринимательскую деятельность в производственной, социальной и (или) научной сферах, а также в сфере оказания услуг по предоставлению мест для временного проживания по установленным Законом видам </t>
  </si>
  <si>
    <t>Закон Саратовской области от 24 ноября 2003 года № 73-ЗСО «О введении на территории Саратовской области налога на имущество организаций» (в ред. от 26.07.2023 № 87-ЗСО)</t>
  </si>
  <si>
    <t>Уменьшение (4,5% от суммы налога исчисленного по ставке 2,2% и 5% от суммы налога исчисленного по ставке 2%) суммы налога в отношении объектов догазификации газораспределительных сетей газораспределительных организаций, находящихся на территории области, поставленных на учет в качестве объектов основных средств в порядке, установленном для ведения бухгалтерского учета, зарегистрированные в установленном порядке после 1 января 2022 года, созданные в рамках региональной программы газификации жилищно-коммунального хозяйства, промышленных и иных организаций Саратовской области</t>
  </si>
  <si>
    <t>Уменьшение (50% суммы налога, исчисленного по ставке 2,2%) суммы налога, в отношении имущества, созданного (приобретенного) в рамках реализации инвестиционного проекта организацией-инвестором, осуществившей капитальные вложения в основные средства в соответствии с видом экономической деятельности, предусмотренным классом 06 «Добыча нефти и природного газа» раздела В «Добыча полезных ископаемых» Общероссийского классификатора видов экономической деятельности</t>
  </si>
  <si>
    <t>Закон Саратовской области от 24 ноября 2003 года № 73-ЗСО «О введении на территории Саратовской области налога на имущество организаций» (в ред. от 27.12.2022 № 175-ЗСО)</t>
  </si>
  <si>
    <t>Закон Саратовской области от 24 ноября 2003 года № 73-ЗСО «О введении на территории Саратовской области налога на имущество организаций» (в ред. от 02.10.2023 № 109-ЗСО)</t>
  </si>
  <si>
    <t>Закон Саратовской области от 24 ноября 2003 года № 73-ЗСО «О введении на территории Саратовской области налога на имущество организаций» (в ред. от 28.11.2023 № 129-ЗСО)</t>
  </si>
  <si>
    <t>Закон Саратовской области от 24 ноября 2003 года № 73-ЗСО «О введении на территории Саратовской области налога на имущество организаций» (в ред. от 01.02.2024 № 2- ЗСО)</t>
  </si>
  <si>
    <t>Закон Саратовской области от 24 ноября 2003 года № 73-ЗСО «О введении на территории Саратовской области налога на имущество организаций» (в ред. от 03.04.2024 № 32-ЗСО)</t>
  </si>
  <si>
    <t xml:space="preserve">Уменьшение (4,5% от суммы налога исчисленного по ставке 2,2% и 5% от суммы налога исчисленного по ставке 2%) суммы налога в отношении имущества управляющих компаний технопарка </t>
  </si>
  <si>
    <t>Освобождаются от уплаты налога организации в соответствии с целями госдарственной программы Саратовсой области «Комплексное развитие сельских территорий»</t>
  </si>
  <si>
    <t>Уменьшение (4,5% от суммы налога исчисленного по ставке 2,2% и 5% от суммы налога исчисленного по ставке 2%) суммы налога, в отношении имущества управляющих компаний технопарка в сфере высоких технологий</t>
  </si>
  <si>
    <t>Освобождаются от уплаты налога организаций-инвесторов, осуществившей капитальные вложения не менее 50,0 млн руб.</t>
  </si>
  <si>
    <t>Целевая категория плательщиков налогов, для которых предусмотрены налоговые расходы</t>
  </si>
  <si>
    <t>Закон Саратовской области от 1 августа 2007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(в ред. от 27.10.2021 №118-ЗСО)</t>
  </si>
  <si>
    <t>Закон Саратовской области от 1 августа 2007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(в ред. от 02.06.2020 № 65-ЗСО)</t>
  </si>
  <si>
    <t>Закон Саратовской области от 26 ноября 2019 № 118-ЗСО «Об инвестиционном налоговом вычете» (в ред. от 01.02.2024 № 1-ЗСО)</t>
  </si>
  <si>
    <t>Закон Саратовской области от 1 августа 2007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(в ред. от 27.07.2020 № 104-ЗСО)</t>
  </si>
  <si>
    <t>Закон Саратовской области от 27 апреля 2020 № 41-ЗСО «О некоторых вопросах налогообложения при реализации региональных инвестиционных проектов на территории Саратовской области»</t>
  </si>
  <si>
    <t>Закон Саратовской области от 1 августа 2007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(в ред. от 26.10.2017 № 86-ЗСО)</t>
  </si>
  <si>
    <t>Закон Саратовской области от 26 ноября 2019 № 118-ЗСО «Об инвестиционном налоговом вычете» (в ред. от 26.04.2023 № 43-ЗСО)</t>
  </si>
  <si>
    <t>Закон Саратовской области от 25 ноября 2002 № 109-ЗСО «О введении на территории Саратовской области транспортного налога» (в ред. от 28.11.2023 № 130-ЗСО)</t>
  </si>
  <si>
    <t>Освобождаются от уплаты налога Герои Советского Союза, Герои Российской Федерации, граждане, награжденные орденом Славы трех степеней, участники Великой Отечественной войны, ветераны боевых действий в соответствии с Федеральным законом «О ветеранах», граждане, которые были призваны на военную службу по мобилизации или заключили контракт в соответствии с пунктом 7 статьи 38 Федерального закона от 28 марта 1998 года N 53-ФЗ «О воинской обязанности и военной службе» либо контракт о добровольном содействии в выполнении задач, возложенных на Вооруженные Силы Российской Федерации</t>
  </si>
  <si>
    <t>Герои Советского Союза, Герои Российской Федерации, граждане, награжденные орденом Славы трех степеней, участники Великой Отечественной войны, ветераны боевых действий в соответствии с Федеральным законом «О ветеранах», граждане, которые были призваны на военную службу по мобилизации или заключили контракт</t>
  </si>
  <si>
    <t>Закон Саратовской области от 25 ноября 2002 № 109-ЗСО «О введении на территории Саратовской области транспортного налога» (в ред. от 25.11.2002 № 109-ЗСО; от 04.09.2024 № 112-ЗСО)</t>
  </si>
  <si>
    <t>Закон Саратовской области от 25 ноября 2002 № 109-ЗСО «О введении на территории Саратовской области транспортного налога» (в ред. от 25.11.2002 № 109-ЗСО; от 27.10.2022 № 116-ЗСО)</t>
  </si>
  <si>
    <t>Закон Саратовской области от 25 ноября 2002 № 109-ЗСО «О введении на территории Саратовской области транспортного налога» (в ред. от 04.09.2024 № 113-ЗСО)</t>
  </si>
  <si>
    <t>Закон Саратовской области от 25 ноября 2002 № 109-ЗСО «О введении на территории Саратовской области транспортного налога» (в ред. от 27.07.2020 № 104-ЗСО)</t>
  </si>
  <si>
    <t>Закон Саратовской области от 25 ноября 2002 № 109-ЗСО «О введении на территории Саратовской области транспортного налога» (в ред. от 01.02.2022 № 12-ЗСО)</t>
  </si>
  <si>
    <t>Закон Саратовской области от 28 апреля 2015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(в ред. от 30.03.2021 № 30-ЗСО)</t>
  </si>
  <si>
    <t>Закон Саратовской области от 25 ноября 2015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(в ред. от 02.06.2020 № 66-ЗСО)</t>
  </si>
  <si>
    <t>Закон Саратовской области от 25 ноября 2015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(в ред. от 25.11.2021 № 130-ЗСО)</t>
  </si>
  <si>
    <t>Закон Саратовской области от 25 ноября 2015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(в ред. от 04.07.2022 № 92-ЗСО)</t>
  </si>
  <si>
    <t>Закон Саратовской области от 25 ноября 2015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(в ред. от 28.11.2022 № 141-ЗСО)</t>
  </si>
  <si>
    <t>Закон Саратовской области от 25 ноября 2015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(в ред. от 02.10.2023 № 108-ЗСО)</t>
  </si>
  <si>
    <r>
      <rPr>
        <vertAlign val="superscript"/>
        <sz val="12"/>
        <rFont val="PT Astra Serif"/>
        <family val="1"/>
        <charset val="204"/>
      </rPr>
      <t xml:space="preserve">1 </t>
    </r>
    <r>
      <rPr>
        <sz val="12"/>
        <rFont val="PT Astra Serif"/>
        <family val="1"/>
        <charset val="204"/>
      </rPr>
      <t>С перечисленными  нормативными правовыми актами можно ознакомиться на сайте министерства финансов Саратовской области в разделе «Налоговые отношения» в соответствующих подразделах (https://minfin.saratov.gov.ru/deyatelnost/nalogovye-otnosheniya/federalnye-nalogi , https://minfin.saratov.gov.ru/deyatelnost/nalogovye-otnosheniya/regionalnye-nalogi , https://minfin.saratov.gov.ru/deyatelnost/nalogovye-otnosheniya/spetsialnye-nalogovye-rezhimy , https://minfin.saratov.gov.ru/deyatelnost/nalogovye-otnosheniya/mestnye-nalogi)</t>
    </r>
  </si>
  <si>
    <r>
      <rPr>
        <vertAlign val="superscript"/>
        <sz val="12"/>
        <rFont val="PT Astra Serif"/>
        <family val="1"/>
        <charset val="204"/>
      </rPr>
      <t>2</t>
    </r>
    <r>
      <rPr>
        <sz val="12"/>
        <rFont val="PT Astra Serif"/>
        <family val="1"/>
        <charset val="204"/>
      </rPr>
      <t xml:space="preserve"> налоговая льгота не используется налогоплательщиками</t>
    </r>
  </si>
  <si>
    <r>
      <rPr>
        <vertAlign val="superscript"/>
        <sz val="12"/>
        <rFont val="PT Astra Serif"/>
        <family val="1"/>
        <charset val="204"/>
      </rPr>
      <t>3</t>
    </r>
    <r>
      <rPr>
        <sz val="12"/>
        <rFont val="PT Astra Serif"/>
        <family val="1"/>
        <charset val="204"/>
      </rPr>
      <t xml:space="preserve"> в соответствии с законодательством области налоговая льгота не действует</t>
    </r>
  </si>
  <si>
    <r>
      <t>х</t>
    </r>
    <r>
      <rPr>
        <vertAlign val="superscript"/>
        <sz val="12"/>
        <rFont val="PT Astra Serif"/>
        <family val="1"/>
        <charset val="204"/>
      </rPr>
      <t>3</t>
    </r>
  </si>
  <si>
    <r>
      <t>-</t>
    </r>
    <r>
      <rPr>
        <vertAlign val="superscript"/>
        <sz val="12"/>
        <rFont val="PT Astra Serif"/>
        <family val="1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</si>
</sst>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#,##0.0_ ;\-#,##0.0\ "/>
    <numFmt numFmtId="167" formatCode="0.0"/>
  </numFmts>
  <fonts count="19" x14ac:knownFonts="1">
    <font>
      <sz val="10"/>
      <color theme="1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indexed="6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PT Astra Serif"/>
      <family val="1"/>
      <charset val="204"/>
    </font>
    <font>
      <sz val="11"/>
      <color indexed="64"/>
      <name val="PT Astra Serif"/>
      <family val="1"/>
      <charset val="204"/>
    </font>
    <font>
      <b/>
      <sz val="16"/>
      <color indexed="6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indexed="64"/>
      <name val="Times New Roman"/>
      <family val="1"/>
      <charset val="204"/>
    </font>
    <font>
      <sz val="11"/>
      <name val="Times New Roman Cyr"/>
    </font>
    <font>
      <sz val="12"/>
      <color indexed="64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theme="4" tint="0.3999755851924192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/>
    <xf numFmtId="0" fontId="14" fillId="0" borderId="0"/>
  </cellStyleXfs>
  <cellXfs count="68">
    <xf numFmtId="0" fontId="0" fillId="0" borderId="0" xfId="0"/>
    <xf numFmtId="0" fontId="6" fillId="3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166" fontId="2" fillId="3" borderId="4" xfId="2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7" fillId="3" borderId="0" xfId="0" applyFont="1" applyFill="1"/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 wrapText="1"/>
    </xf>
    <xf numFmtId="165" fontId="10" fillId="4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5" fillId="0" borderId="0" xfId="0" applyFont="1"/>
    <xf numFmtId="14" fontId="11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1" fillId="0" borderId="0" xfId="0" applyFont="1"/>
    <xf numFmtId="0" fontId="11" fillId="0" borderId="2" xfId="1" applyFont="1" applyFill="1" applyBorder="1" applyAlignment="1">
      <alignment horizontal="center" vertical="center" wrapText="1"/>
    </xf>
    <xf numFmtId="165" fontId="11" fillId="0" borderId="3" xfId="3" applyNumberFormat="1" applyFont="1" applyFill="1" applyBorder="1" applyAlignment="1">
      <alignment horizontal="center" vertical="center" wrapText="1"/>
    </xf>
    <xf numFmtId="0" fontId="11" fillId="0" borderId="2" xfId="3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7" fillId="0" borderId="2" xfId="3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3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165" fontId="10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16" fillId="0" borderId="0" xfId="0" applyFont="1" applyFill="1"/>
    <xf numFmtId="0" fontId="11" fillId="0" borderId="0" xfId="0" applyFont="1" applyFill="1"/>
    <xf numFmtId="165" fontId="7" fillId="0" borderId="0" xfId="0" applyNumberFormat="1" applyFont="1"/>
    <xf numFmtId="4" fontId="7" fillId="3" borderId="0" xfId="0" applyNumberFormat="1" applyFont="1" applyFill="1"/>
    <xf numFmtId="165" fontId="7" fillId="3" borderId="0" xfId="0" applyNumberFormat="1" applyFont="1" applyFill="1"/>
    <xf numFmtId="165" fontId="11" fillId="0" borderId="2" xfId="2" applyNumberFormat="1" applyFont="1" applyFill="1" applyBorder="1" applyAlignment="1">
      <alignment horizontal="center" vertical="center" wrapText="1"/>
    </xf>
    <xf numFmtId="49" fontId="11" fillId="0" borderId="2" xfId="2" applyNumberFormat="1" applyFont="1" applyFill="1" applyBorder="1" applyAlignment="1">
      <alignment horizontal="center" vertical="center" wrapText="1"/>
    </xf>
    <xf numFmtId="165" fontId="11" fillId="0" borderId="3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right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167" fontId="10" fillId="0" borderId="0" xfId="0" applyNumberFormat="1" applyFont="1" applyFill="1" applyBorder="1" applyAlignment="1">
      <alignment horizontal="left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Законодательство 2008 (изменение налогового законодательства)" xfId="3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tabSelected="1" view="pageBreakPreview" zoomScale="60" zoomScaleNormal="70" workbookViewId="0">
      <selection activeCell="M24" sqref="M24"/>
    </sheetView>
  </sheetViews>
  <sheetFormatPr defaultColWidth="9.140625" defaultRowHeight="15.75" x14ac:dyDescent="0.25"/>
  <cols>
    <col min="1" max="1" width="6.140625" style="6" customWidth="1"/>
    <col min="2" max="2" width="23.42578125" style="6" customWidth="1"/>
    <col min="3" max="3" width="98.7109375" style="22" customWidth="1"/>
    <col min="4" max="4" width="38.85546875" style="22" customWidth="1"/>
    <col min="5" max="5" width="52.7109375" style="22" customWidth="1"/>
    <col min="6" max="7" width="13.85546875" style="25" customWidth="1"/>
    <col min="8" max="9" width="13" style="25" customWidth="1"/>
    <col min="10" max="10" width="13.28515625" style="25" customWidth="1"/>
    <col min="11" max="11" width="9.140625" style="7"/>
    <col min="12" max="12" width="18.28515625" style="7" customWidth="1"/>
    <col min="13" max="13" width="17.85546875" style="7" customWidth="1"/>
    <col min="14" max="14" width="14.140625" style="7" customWidth="1"/>
    <col min="15" max="15" width="13.42578125" style="7" customWidth="1"/>
    <col min="16" max="16" width="14.140625" style="7" customWidth="1"/>
    <col min="17" max="17" width="12.28515625" style="7" customWidth="1"/>
    <col min="18" max="16384" width="9.140625" style="7"/>
  </cols>
  <sheetData>
    <row r="1" spans="1:16" ht="20.25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6" ht="18.75" customHeight="1" x14ac:dyDescent="0.25">
      <c r="I2" s="49" t="s">
        <v>1</v>
      </c>
      <c r="J2" s="49"/>
    </row>
    <row r="3" spans="1:16" ht="48" customHeight="1" x14ac:dyDescent="0.25">
      <c r="A3" s="50" t="s">
        <v>2</v>
      </c>
      <c r="B3" s="50" t="s">
        <v>3</v>
      </c>
      <c r="C3" s="50" t="s">
        <v>4</v>
      </c>
      <c r="D3" s="51" t="s">
        <v>108</v>
      </c>
      <c r="E3" s="50" t="s">
        <v>5</v>
      </c>
      <c r="F3" s="51" t="s">
        <v>35</v>
      </c>
      <c r="G3" s="50" t="s">
        <v>36</v>
      </c>
      <c r="H3" s="29" t="s">
        <v>27</v>
      </c>
      <c r="I3" s="29" t="s">
        <v>34</v>
      </c>
      <c r="J3" s="19" t="s">
        <v>37</v>
      </c>
    </row>
    <row r="4" spans="1:16" ht="24" customHeight="1" x14ac:dyDescent="0.25">
      <c r="A4" s="50"/>
      <c r="B4" s="50"/>
      <c r="C4" s="50"/>
      <c r="D4" s="52"/>
      <c r="E4" s="50"/>
      <c r="F4" s="52"/>
      <c r="G4" s="50"/>
      <c r="H4" s="50" t="s">
        <v>8</v>
      </c>
      <c r="I4" s="50"/>
      <c r="J4" s="50"/>
    </row>
    <row r="5" spans="1:16" s="6" customFormat="1" ht="88.5" customHeight="1" x14ac:dyDescent="0.25">
      <c r="A5" s="55">
        <v>1</v>
      </c>
      <c r="B5" s="58" t="s">
        <v>9</v>
      </c>
      <c r="C5" s="8" t="s">
        <v>38</v>
      </c>
      <c r="D5" s="9" t="s">
        <v>54</v>
      </c>
      <c r="E5" s="9" t="s">
        <v>96</v>
      </c>
      <c r="F5" s="45">
        <v>34296</v>
      </c>
      <c r="G5" s="45">
        <v>60000</v>
      </c>
      <c r="H5" s="45">
        <v>60000</v>
      </c>
      <c r="I5" s="45">
        <v>60000</v>
      </c>
      <c r="J5" s="45">
        <v>60000</v>
      </c>
      <c r="L5" s="42"/>
      <c r="M5" s="42"/>
      <c r="N5" s="42"/>
      <c r="O5" s="42"/>
      <c r="P5" s="42"/>
    </row>
    <row r="6" spans="1:16" s="6" customFormat="1" ht="64.5" customHeight="1" x14ac:dyDescent="0.25">
      <c r="A6" s="56"/>
      <c r="B6" s="59"/>
      <c r="C6" s="10" t="s">
        <v>39</v>
      </c>
      <c r="D6" s="11" t="s">
        <v>10</v>
      </c>
      <c r="E6" s="9" t="s">
        <v>96</v>
      </c>
      <c r="F6" s="45">
        <v>9750</v>
      </c>
      <c r="G6" s="45">
        <v>7000</v>
      </c>
      <c r="H6" s="45">
        <v>7000</v>
      </c>
      <c r="I6" s="45">
        <v>7000</v>
      </c>
      <c r="J6" s="45">
        <v>7000</v>
      </c>
      <c r="L6" s="42"/>
      <c r="M6" s="42"/>
      <c r="N6" s="42"/>
      <c r="O6" s="42"/>
      <c r="P6" s="42"/>
    </row>
    <row r="7" spans="1:16" s="6" customFormat="1" ht="87.75" customHeight="1" x14ac:dyDescent="0.25">
      <c r="A7" s="56"/>
      <c r="B7" s="59"/>
      <c r="C7" s="10" t="s">
        <v>40</v>
      </c>
      <c r="D7" s="11" t="s">
        <v>55</v>
      </c>
      <c r="E7" s="9" t="s">
        <v>96</v>
      </c>
      <c r="F7" s="46" t="s">
        <v>134</v>
      </c>
      <c r="G7" s="46" t="s">
        <v>134</v>
      </c>
      <c r="H7" s="45">
        <v>1</v>
      </c>
      <c r="I7" s="45">
        <v>1</v>
      </c>
      <c r="J7" s="45">
        <v>1</v>
      </c>
      <c r="L7" s="42"/>
      <c r="M7" s="42"/>
      <c r="N7" s="42"/>
      <c r="O7" s="42"/>
      <c r="P7" s="42"/>
    </row>
    <row r="8" spans="1:16" s="12" customFormat="1" ht="75" customHeight="1" x14ac:dyDescent="0.25">
      <c r="A8" s="56"/>
      <c r="B8" s="59"/>
      <c r="C8" s="10" t="s">
        <v>41</v>
      </c>
      <c r="D8" s="11" t="s">
        <v>56</v>
      </c>
      <c r="E8" s="9" t="s">
        <v>96</v>
      </c>
      <c r="F8" s="46" t="s">
        <v>134</v>
      </c>
      <c r="G8" s="46" t="s">
        <v>134</v>
      </c>
      <c r="H8" s="45">
        <v>1</v>
      </c>
      <c r="I8" s="45">
        <v>1</v>
      </c>
      <c r="J8" s="45">
        <v>1</v>
      </c>
      <c r="L8" s="43"/>
      <c r="M8" s="43"/>
      <c r="N8" s="43"/>
      <c r="O8" s="43"/>
      <c r="P8" s="43"/>
    </row>
    <row r="9" spans="1:16" s="12" customFormat="1" ht="69.75" customHeight="1" x14ac:dyDescent="0.25">
      <c r="A9" s="56"/>
      <c r="B9" s="59"/>
      <c r="C9" s="10" t="s">
        <v>42</v>
      </c>
      <c r="D9" s="11" t="s">
        <v>57</v>
      </c>
      <c r="E9" s="9" t="s">
        <v>96</v>
      </c>
      <c r="F9" s="46" t="s">
        <v>134</v>
      </c>
      <c r="G9" s="45">
        <v>100</v>
      </c>
      <c r="H9" s="45">
        <v>100</v>
      </c>
      <c r="I9" s="45">
        <v>100</v>
      </c>
      <c r="J9" s="45">
        <v>100</v>
      </c>
    </row>
    <row r="10" spans="1:16" s="12" customFormat="1" ht="81" customHeight="1" x14ac:dyDescent="0.25">
      <c r="A10" s="56"/>
      <c r="B10" s="59"/>
      <c r="C10" s="10" t="s">
        <v>43</v>
      </c>
      <c r="D10" s="11" t="s">
        <v>58</v>
      </c>
      <c r="E10" s="9" t="s">
        <v>96</v>
      </c>
      <c r="F10" s="46" t="s">
        <v>134</v>
      </c>
      <c r="G10" s="46" t="s">
        <v>134</v>
      </c>
      <c r="H10" s="45">
        <v>1</v>
      </c>
      <c r="I10" s="45">
        <v>1</v>
      </c>
      <c r="J10" s="45">
        <v>1</v>
      </c>
      <c r="L10" s="44"/>
      <c r="M10" s="44"/>
      <c r="N10" s="44"/>
      <c r="O10" s="44"/>
      <c r="P10" s="44"/>
    </row>
    <row r="11" spans="1:16" s="6" customFormat="1" ht="75" customHeight="1" x14ac:dyDescent="0.25">
      <c r="A11" s="56"/>
      <c r="B11" s="59"/>
      <c r="C11" s="10" t="s">
        <v>44</v>
      </c>
      <c r="D11" s="11" t="s">
        <v>59</v>
      </c>
      <c r="E11" s="9" t="s">
        <v>96</v>
      </c>
      <c r="F11" s="46" t="s">
        <v>134</v>
      </c>
      <c r="G11" s="46" t="s">
        <v>134</v>
      </c>
      <c r="H11" s="45">
        <v>1</v>
      </c>
      <c r="I11" s="45">
        <v>1</v>
      </c>
      <c r="J11" s="45">
        <v>1</v>
      </c>
    </row>
    <row r="12" spans="1:16" s="6" customFormat="1" ht="78" customHeight="1" x14ac:dyDescent="0.25">
      <c r="A12" s="56"/>
      <c r="B12" s="59"/>
      <c r="C12" s="10" t="s">
        <v>45</v>
      </c>
      <c r="D12" s="11" t="s">
        <v>60</v>
      </c>
      <c r="E12" s="9" t="s">
        <v>96</v>
      </c>
      <c r="F12" s="45">
        <v>8765</v>
      </c>
      <c r="G12" s="45">
        <v>10000</v>
      </c>
      <c r="H12" s="45">
        <v>10000</v>
      </c>
      <c r="I12" s="45">
        <v>10000</v>
      </c>
      <c r="J12" s="45">
        <v>10000</v>
      </c>
    </row>
    <row r="13" spans="1:16" s="6" customFormat="1" ht="103.5" customHeight="1" x14ac:dyDescent="0.25">
      <c r="A13" s="56"/>
      <c r="B13" s="59"/>
      <c r="C13" s="10" t="s">
        <v>98</v>
      </c>
      <c r="D13" s="13" t="s">
        <v>54</v>
      </c>
      <c r="E13" s="9" t="s">
        <v>96</v>
      </c>
      <c r="F13" s="45">
        <v>87708</v>
      </c>
      <c r="G13" s="45">
        <v>87000</v>
      </c>
      <c r="H13" s="45">
        <v>87000</v>
      </c>
      <c r="I13" s="45">
        <v>87000</v>
      </c>
      <c r="J13" s="45">
        <v>87000</v>
      </c>
    </row>
    <row r="14" spans="1:16" s="6" customFormat="1" ht="119.25" customHeight="1" x14ac:dyDescent="0.25">
      <c r="A14" s="56"/>
      <c r="B14" s="59"/>
      <c r="C14" s="10" t="s">
        <v>97</v>
      </c>
      <c r="D14" s="9" t="s">
        <v>28</v>
      </c>
      <c r="E14" s="9" t="s">
        <v>96</v>
      </c>
      <c r="F14" s="45">
        <v>30952</v>
      </c>
      <c r="G14" s="45" t="s">
        <v>133</v>
      </c>
      <c r="H14" s="45" t="s">
        <v>133</v>
      </c>
      <c r="I14" s="45" t="s">
        <v>133</v>
      </c>
      <c r="J14" s="45" t="s">
        <v>133</v>
      </c>
    </row>
    <row r="15" spans="1:16" s="6" customFormat="1" ht="110.25" customHeight="1" x14ac:dyDescent="0.25">
      <c r="A15" s="56"/>
      <c r="B15" s="59"/>
      <c r="C15" s="10" t="s">
        <v>46</v>
      </c>
      <c r="D15" s="9" t="s">
        <v>54</v>
      </c>
      <c r="E15" s="9" t="s">
        <v>96</v>
      </c>
      <c r="F15" s="46" t="s">
        <v>134</v>
      </c>
      <c r="G15" s="46" t="s">
        <v>134</v>
      </c>
      <c r="H15" s="45">
        <v>1</v>
      </c>
      <c r="I15" s="45">
        <v>1</v>
      </c>
      <c r="J15" s="45">
        <v>1</v>
      </c>
    </row>
    <row r="16" spans="1:16" s="6" customFormat="1" ht="68.25" customHeight="1" x14ac:dyDescent="0.25">
      <c r="A16" s="56"/>
      <c r="B16" s="59"/>
      <c r="C16" s="10" t="s">
        <v>47</v>
      </c>
      <c r="D16" s="13" t="s">
        <v>61</v>
      </c>
      <c r="E16" s="26" t="s">
        <v>96</v>
      </c>
      <c r="F16" s="27">
        <v>34</v>
      </c>
      <c r="G16" s="45">
        <v>34</v>
      </c>
      <c r="H16" s="45">
        <v>34</v>
      </c>
      <c r="I16" s="45">
        <v>34</v>
      </c>
      <c r="J16" s="45">
        <v>34</v>
      </c>
    </row>
    <row r="17" spans="1:16" s="6" customFormat="1" ht="68.25" customHeight="1" x14ac:dyDescent="0.25">
      <c r="A17" s="56"/>
      <c r="B17" s="59"/>
      <c r="C17" s="10" t="s">
        <v>48</v>
      </c>
      <c r="D17" s="9" t="s">
        <v>60</v>
      </c>
      <c r="E17" s="9" t="s">
        <v>96</v>
      </c>
      <c r="F17" s="45">
        <v>7218</v>
      </c>
      <c r="G17" s="45">
        <v>7300</v>
      </c>
      <c r="H17" s="45">
        <v>7300</v>
      </c>
      <c r="I17" s="45">
        <v>7300</v>
      </c>
      <c r="J17" s="45">
        <v>7300</v>
      </c>
    </row>
    <row r="18" spans="1:16" s="6" customFormat="1" ht="68.25" customHeight="1" x14ac:dyDescent="0.25">
      <c r="A18" s="56"/>
      <c r="B18" s="59"/>
      <c r="C18" s="10" t="s">
        <v>49</v>
      </c>
      <c r="D18" s="9" t="s">
        <v>62</v>
      </c>
      <c r="E18" s="9" t="s">
        <v>100</v>
      </c>
      <c r="F18" s="45">
        <v>16252</v>
      </c>
      <c r="G18" s="45">
        <v>16500</v>
      </c>
      <c r="H18" s="45" t="s">
        <v>133</v>
      </c>
      <c r="I18" s="45" t="s">
        <v>133</v>
      </c>
      <c r="J18" s="45" t="s">
        <v>133</v>
      </c>
    </row>
    <row r="19" spans="1:16" s="6" customFormat="1" ht="63" x14ac:dyDescent="0.25">
      <c r="A19" s="56"/>
      <c r="B19" s="59"/>
      <c r="C19" s="8" t="s">
        <v>107</v>
      </c>
      <c r="D19" s="9" t="s">
        <v>54</v>
      </c>
      <c r="E19" s="9" t="s">
        <v>99</v>
      </c>
      <c r="F19" s="46" t="s">
        <v>134</v>
      </c>
      <c r="G19" s="46" t="s">
        <v>134</v>
      </c>
      <c r="H19" s="45">
        <v>1</v>
      </c>
      <c r="I19" s="45">
        <v>1</v>
      </c>
      <c r="J19" s="45">
        <v>1</v>
      </c>
    </row>
    <row r="20" spans="1:16" s="6" customFormat="1" ht="78.75" x14ac:dyDescent="0.25">
      <c r="A20" s="56"/>
      <c r="B20" s="59"/>
      <c r="C20" s="8" t="s">
        <v>50</v>
      </c>
      <c r="D20" s="9" t="s">
        <v>63</v>
      </c>
      <c r="E20" s="9" t="s">
        <v>96</v>
      </c>
      <c r="F20" s="46" t="s">
        <v>134</v>
      </c>
      <c r="G20" s="45">
        <v>30</v>
      </c>
      <c r="H20" s="45">
        <v>30</v>
      </c>
      <c r="I20" s="45">
        <v>30</v>
      </c>
      <c r="J20" s="45">
        <v>30</v>
      </c>
    </row>
    <row r="21" spans="1:16" s="6" customFormat="1" ht="64.5" customHeight="1" x14ac:dyDescent="0.25">
      <c r="A21" s="56"/>
      <c r="B21" s="59"/>
      <c r="C21" s="8" t="s">
        <v>106</v>
      </c>
      <c r="D21" s="9" t="s">
        <v>64</v>
      </c>
      <c r="E21" s="9" t="s">
        <v>96</v>
      </c>
      <c r="F21" s="46" t="s">
        <v>134</v>
      </c>
      <c r="G21" s="45">
        <v>3</v>
      </c>
      <c r="H21" s="45">
        <v>3</v>
      </c>
      <c r="I21" s="45">
        <v>3</v>
      </c>
      <c r="J21" s="45">
        <v>3</v>
      </c>
    </row>
    <row r="22" spans="1:16" s="6" customFormat="1" ht="70.5" customHeight="1" x14ac:dyDescent="0.25">
      <c r="A22" s="56"/>
      <c r="B22" s="59"/>
      <c r="C22" s="28" t="s">
        <v>51</v>
      </c>
      <c r="D22" s="9" t="s">
        <v>65</v>
      </c>
      <c r="E22" s="9" t="s">
        <v>101</v>
      </c>
      <c r="F22" s="45">
        <v>254995</v>
      </c>
      <c r="G22" s="45">
        <v>270000</v>
      </c>
      <c r="H22" s="45">
        <v>270000</v>
      </c>
      <c r="I22" s="45">
        <v>270000</v>
      </c>
      <c r="J22" s="45">
        <v>270000</v>
      </c>
    </row>
    <row r="23" spans="1:16" s="6" customFormat="1" ht="63" x14ac:dyDescent="0.25">
      <c r="A23" s="56"/>
      <c r="B23" s="59"/>
      <c r="C23" s="28" t="s">
        <v>105</v>
      </c>
      <c r="D23" s="9" t="s">
        <v>65</v>
      </c>
      <c r="E23" s="9" t="s">
        <v>102</v>
      </c>
      <c r="F23" s="45">
        <v>8957</v>
      </c>
      <c r="G23" s="45">
        <v>8957</v>
      </c>
      <c r="H23" s="45">
        <v>10000</v>
      </c>
      <c r="I23" s="45">
        <v>10000</v>
      </c>
      <c r="J23" s="45">
        <v>10000</v>
      </c>
    </row>
    <row r="24" spans="1:16" s="6" customFormat="1" ht="63" x14ac:dyDescent="0.25">
      <c r="A24" s="56"/>
      <c r="B24" s="59"/>
      <c r="C24" s="21" t="s">
        <v>52</v>
      </c>
      <c r="D24" s="9" t="s">
        <v>65</v>
      </c>
      <c r="E24" s="9" t="s">
        <v>103</v>
      </c>
      <c r="F24" s="45" t="s">
        <v>93</v>
      </c>
      <c r="G24" s="45">
        <v>130</v>
      </c>
      <c r="H24" s="45">
        <v>153</v>
      </c>
      <c r="I24" s="45">
        <v>120</v>
      </c>
      <c r="J24" s="45" t="s">
        <v>133</v>
      </c>
    </row>
    <row r="25" spans="1:16" s="6" customFormat="1" ht="63" x14ac:dyDescent="0.25">
      <c r="A25" s="56"/>
      <c r="B25" s="59"/>
      <c r="C25" s="8" t="s">
        <v>104</v>
      </c>
      <c r="D25" s="9" t="s">
        <v>65</v>
      </c>
      <c r="E25" s="9" t="s">
        <v>100</v>
      </c>
      <c r="F25" s="45">
        <v>6886</v>
      </c>
      <c r="G25" s="45">
        <v>7000</v>
      </c>
      <c r="H25" s="45">
        <v>7000</v>
      </c>
      <c r="I25" s="45" t="s">
        <v>133</v>
      </c>
      <c r="J25" s="45" t="s">
        <v>133</v>
      </c>
    </row>
    <row r="26" spans="1:16" s="6" customFormat="1" ht="83.25" customHeight="1" x14ac:dyDescent="0.25">
      <c r="A26" s="57"/>
      <c r="B26" s="60"/>
      <c r="C26" s="8" t="s">
        <v>53</v>
      </c>
      <c r="D26" s="9" t="s">
        <v>65</v>
      </c>
      <c r="E26" s="9" t="s">
        <v>100</v>
      </c>
      <c r="F26" s="46" t="s">
        <v>134</v>
      </c>
      <c r="G26" s="46" t="s">
        <v>134</v>
      </c>
      <c r="H26" s="45">
        <v>1</v>
      </c>
      <c r="I26" s="45" t="s">
        <v>133</v>
      </c>
      <c r="J26" s="45" t="s">
        <v>133</v>
      </c>
    </row>
    <row r="27" spans="1:16" s="6" customFormat="1" ht="104.25" customHeight="1" x14ac:dyDescent="0.25">
      <c r="A27" s="55">
        <v>2</v>
      </c>
      <c r="B27" s="58" t="s">
        <v>12</v>
      </c>
      <c r="C27" s="8" t="s">
        <v>31</v>
      </c>
      <c r="D27" s="9" t="s">
        <v>54</v>
      </c>
      <c r="E27" s="9" t="s">
        <v>109</v>
      </c>
      <c r="F27" s="46" t="s">
        <v>134</v>
      </c>
      <c r="G27" s="46" t="s">
        <v>134</v>
      </c>
      <c r="H27" s="45" t="s">
        <v>133</v>
      </c>
      <c r="I27" s="45" t="s">
        <v>133</v>
      </c>
      <c r="J27" s="45" t="s">
        <v>133</v>
      </c>
      <c r="L27" s="42"/>
      <c r="M27" s="42"/>
      <c r="N27" s="42"/>
      <c r="O27" s="42"/>
      <c r="P27" s="42"/>
    </row>
    <row r="28" spans="1:16" s="6" customFormat="1" ht="107.25" customHeight="1" x14ac:dyDescent="0.25">
      <c r="A28" s="56"/>
      <c r="B28" s="59"/>
      <c r="C28" s="8" t="s">
        <v>68</v>
      </c>
      <c r="D28" s="9" t="s">
        <v>57</v>
      </c>
      <c r="E28" s="9" t="s">
        <v>110</v>
      </c>
      <c r="F28" s="46" t="s">
        <v>134</v>
      </c>
      <c r="G28" s="45">
        <v>30</v>
      </c>
      <c r="H28" s="45">
        <v>30</v>
      </c>
      <c r="I28" s="45">
        <v>30</v>
      </c>
      <c r="J28" s="45">
        <v>30</v>
      </c>
      <c r="L28" s="42"/>
      <c r="M28" s="42"/>
      <c r="N28" s="42"/>
      <c r="O28" s="42"/>
      <c r="P28" s="42"/>
    </row>
    <row r="29" spans="1:16" s="6" customFormat="1" ht="54.75" customHeight="1" x14ac:dyDescent="0.25">
      <c r="A29" s="56"/>
      <c r="B29" s="59"/>
      <c r="C29" s="8" t="s">
        <v>69</v>
      </c>
      <c r="D29" s="9" t="s">
        <v>54</v>
      </c>
      <c r="E29" s="9" t="s">
        <v>111</v>
      </c>
      <c r="F29" s="46" t="s">
        <v>134</v>
      </c>
      <c r="G29" s="46" t="s">
        <v>134</v>
      </c>
      <c r="H29" s="45">
        <v>1</v>
      </c>
      <c r="I29" s="45">
        <v>1</v>
      </c>
      <c r="J29" s="45" t="s">
        <v>133</v>
      </c>
    </row>
    <row r="30" spans="1:16" s="6" customFormat="1" ht="106.5" customHeight="1" x14ac:dyDescent="0.25">
      <c r="A30" s="56"/>
      <c r="B30" s="59"/>
      <c r="C30" s="8" t="s">
        <v>70</v>
      </c>
      <c r="D30" s="9" t="s">
        <v>66</v>
      </c>
      <c r="E30" s="9" t="s">
        <v>112</v>
      </c>
      <c r="F30" s="45">
        <v>17231</v>
      </c>
      <c r="G30" s="45">
        <v>18000</v>
      </c>
      <c r="H30" s="45">
        <v>18000</v>
      </c>
      <c r="I30" s="45">
        <v>18000</v>
      </c>
      <c r="J30" s="45">
        <v>18000</v>
      </c>
    </row>
    <row r="31" spans="1:16" s="6" customFormat="1" ht="79.5" customHeight="1" x14ac:dyDescent="0.25">
      <c r="A31" s="56"/>
      <c r="B31" s="59"/>
      <c r="C31" s="8" t="s">
        <v>71</v>
      </c>
      <c r="D31" s="9" t="s">
        <v>67</v>
      </c>
      <c r="E31" s="9" t="s">
        <v>113</v>
      </c>
      <c r="F31" s="45">
        <v>25945</v>
      </c>
      <c r="G31" s="45">
        <v>300000</v>
      </c>
      <c r="H31" s="45">
        <v>300000</v>
      </c>
      <c r="I31" s="45">
        <v>300000</v>
      </c>
      <c r="J31" s="45">
        <v>300000</v>
      </c>
    </row>
    <row r="32" spans="1:16" s="6" customFormat="1" ht="99.75" customHeight="1" x14ac:dyDescent="0.25">
      <c r="A32" s="56"/>
      <c r="B32" s="59"/>
      <c r="C32" s="8" t="s">
        <v>72</v>
      </c>
      <c r="D32" s="9" t="s">
        <v>61</v>
      </c>
      <c r="E32" s="9" t="s">
        <v>114</v>
      </c>
      <c r="F32" s="45">
        <v>12420</v>
      </c>
      <c r="G32" s="45">
        <v>13000</v>
      </c>
      <c r="H32" s="45">
        <v>13000</v>
      </c>
      <c r="I32" s="45">
        <v>13000</v>
      </c>
      <c r="J32" s="45">
        <v>13000</v>
      </c>
      <c r="L32" s="42"/>
      <c r="M32" s="42"/>
      <c r="N32" s="42"/>
      <c r="O32" s="42"/>
      <c r="P32" s="42"/>
    </row>
    <row r="33" spans="1:18" s="6" customFormat="1" ht="69.75" customHeight="1" x14ac:dyDescent="0.25">
      <c r="A33" s="56"/>
      <c r="B33" s="59"/>
      <c r="C33" s="31" t="s">
        <v>73</v>
      </c>
      <c r="D33" s="32" t="s">
        <v>65</v>
      </c>
      <c r="E33" s="32" t="s">
        <v>115</v>
      </c>
      <c r="F33" s="47">
        <v>28089</v>
      </c>
      <c r="G33" s="47">
        <v>30000</v>
      </c>
      <c r="H33" s="47">
        <v>30000</v>
      </c>
      <c r="I33" s="47">
        <v>30000</v>
      </c>
      <c r="J33" s="47">
        <v>30000</v>
      </c>
    </row>
    <row r="34" spans="1:18" s="6" customFormat="1" ht="69.75" customHeight="1" x14ac:dyDescent="0.25">
      <c r="A34" s="55">
        <v>3</v>
      </c>
      <c r="B34" s="58" t="s">
        <v>11</v>
      </c>
      <c r="C34" s="33" t="s">
        <v>74</v>
      </c>
      <c r="D34" s="9" t="s">
        <v>54</v>
      </c>
      <c r="E34" s="9" t="s">
        <v>116</v>
      </c>
      <c r="F34" s="45">
        <v>101</v>
      </c>
      <c r="G34" s="45">
        <v>101</v>
      </c>
      <c r="H34" s="45">
        <v>101</v>
      </c>
      <c r="I34" s="45">
        <v>101</v>
      </c>
      <c r="J34" s="45">
        <v>101</v>
      </c>
    </row>
    <row r="35" spans="1:18" s="6" customFormat="1" ht="178.5" customHeight="1" x14ac:dyDescent="0.25">
      <c r="A35" s="56"/>
      <c r="B35" s="59"/>
      <c r="C35" s="34" t="s">
        <v>117</v>
      </c>
      <c r="D35" s="9" t="s">
        <v>118</v>
      </c>
      <c r="E35" s="9" t="s">
        <v>119</v>
      </c>
      <c r="F35" s="45">
        <v>45977</v>
      </c>
      <c r="G35" s="45">
        <v>46000</v>
      </c>
      <c r="H35" s="45">
        <v>46000</v>
      </c>
      <c r="I35" s="45">
        <v>46000</v>
      </c>
      <c r="J35" s="45">
        <v>46000</v>
      </c>
    </row>
    <row r="36" spans="1:18" s="6" customFormat="1" ht="90" customHeight="1" x14ac:dyDescent="0.25">
      <c r="A36" s="56"/>
      <c r="B36" s="59"/>
      <c r="C36" s="36" t="s">
        <v>92</v>
      </c>
      <c r="D36" s="9" t="s">
        <v>77</v>
      </c>
      <c r="E36" s="9" t="s">
        <v>120</v>
      </c>
      <c r="F36" s="45">
        <v>2009</v>
      </c>
      <c r="G36" s="45">
        <v>2500</v>
      </c>
      <c r="H36" s="45">
        <v>2500</v>
      </c>
      <c r="I36" s="45">
        <v>2500</v>
      </c>
      <c r="J36" s="45">
        <v>2500</v>
      </c>
    </row>
    <row r="37" spans="1:18" s="6" customFormat="1" ht="78.75" customHeight="1" x14ac:dyDescent="0.25">
      <c r="A37" s="56"/>
      <c r="B37" s="59"/>
      <c r="C37" s="34" t="s">
        <v>29</v>
      </c>
      <c r="D37" s="9" t="s">
        <v>78</v>
      </c>
      <c r="E37" s="9" t="s">
        <v>120</v>
      </c>
      <c r="F37" s="45">
        <v>52438</v>
      </c>
      <c r="G37" s="45">
        <v>52400</v>
      </c>
      <c r="H37" s="45">
        <v>52400</v>
      </c>
      <c r="I37" s="45">
        <v>52400</v>
      </c>
      <c r="J37" s="45">
        <v>52400</v>
      </c>
    </row>
    <row r="38" spans="1:18" s="6" customFormat="1" ht="174" customHeight="1" x14ac:dyDescent="0.25">
      <c r="A38" s="56"/>
      <c r="B38" s="59"/>
      <c r="C38" s="34" t="s">
        <v>75</v>
      </c>
      <c r="D38" s="9" t="s">
        <v>79</v>
      </c>
      <c r="E38" s="9" t="s">
        <v>121</v>
      </c>
      <c r="F38" s="45">
        <v>46948</v>
      </c>
      <c r="G38" s="45">
        <v>47000</v>
      </c>
      <c r="H38" s="45">
        <v>47000</v>
      </c>
      <c r="I38" s="45">
        <v>47000</v>
      </c>
      <c r="J38" s="45">
        <v>47000</v>
      </c>
    </row>
    <row r="39" spans="1:18" s="6" customFormat="1" ht="138" customHeight="1" x14ac:dyDescent="0.25">
      <c r="A39" s="56"/>
      <c r="B39" s="59"/>
      <c r="C39" s="34" t="s">
        <v>30</v>
      </c>
      <c r="D39" s="9" t="s">
        <v>80</v>
      </c>
      <c r="E39" s="9" t="s">
        <v>120</v>
      </c>
      <c r="F39" s="45">
        <v>8</v>
      </c>
      <c r="G39" s="45">
        <v>20</v>
      </c>
      <c r="H39" s="45">
        <v>20</v>
      </c>
      <c r="I39" s="45">
        <v>20</v>
      </c>
      <c r="J39" s="45">
        <v>20</v>
      </c>
    </row>
    <row r="40" spans="1:18" s="6" customFormat="1" ht="69.75" customHeight="1" x14ac:dyDescent="0.25">
      <c r="A40" s="56"/>
      <c r="B40" s="59"/>
      <c r="C40" s="35" t="s">
        <v>76</v>
      </c>
      <c r="D40" s="9" t="s">
        <v>66</v>
      </c>
      <c r="E40" s="9" t="s">
        <v>122</v>
      </c>
      <c r="F40" s="45">
        <v>32</v>
      </c>
      <c r="G40" s="45">
        <v>32</v>
      </c>
      <c r="H40" s="45">
        <v>32</v>
      </c>
      <c r="I40" s="45">
        <v>32</v>
      </c>
      <c r="J40" s="45">
        <v>32</v>
      </c>
    </row>
    <row r="41" spans="1:18" s="6" customFormat="1" ht="69.75" customHeight="1" x14ac:dyDescent="0.25">
      <c r="A41" s="57"/>
      <c r="B41" s="60"/>
      <c r="C41" s="35" t="s">
        <v>33</v>
      </c>
      <c r="D41" s="9" t="s">
        <v>81</v>
      </c>
      <c r="E41" s="9" t="s">
        <v>123</v>
      </c>
      <c r="F41" s="45">
        <v>1406</v>
      </c>
      <c r="G41" s="45" t="s">
        <v>133</v>
      </c>
      <c r="H41" s="45" t="s">
        <v>133</v>
      </c>
      <c r="I41" s="45" t="s">
        <v>133</v>
      </c>
      <c r="J41" s="45" t="s">
        <v>133</v>
      </c>
      <c r="L41" s="42"/>
      <c r="M41" s="42"/>
      <c r="N41" s="42"/>
      <c r="O41" s="42"/>
      <c r="P41" s="42"/>
      <c r="Q41" s="42"/>
    </row>
    <row r="42" spans="1:18" s="6" customFormat="1" ht="169.5" customHeight="1" x14ac:dyDescent="0.25">
      <c r="A42" s="56">
        <v>4</v>
      </c>
      <c r="B42" s="59" t="s">
        <v>94</v>
      </c>
      <c r="C42" s="21" t="s">
        <v>82</v>
      </c>
      <c r="D42" s="23" t="s">
        <v>95</v>
      </c>
      <c r="E42" s="9" t="s">
        <v>124</v>
      </c>
      <c r="F42" s="45">
        <v>10568</v>
      </c>
      <c r="G42" s="45">
        <v>20000</v>
      </c>
      <c r="H42" s="45">
        <v>20000</v>
      </c>
      <c r="I42" s="45" t="s">
        <v>133</v>
      </c>
      <c r="J42" s="45" t="s">
        <v>133</v>
      </c>
      <c r="M42" s="42"/>
      <c r="N42" s="42"/>
      <c r="O42" s="42"/>
      <c r="P42" s="42"/>
      <c r="Q42" s="42"/>
      <c r="R42" s="42"/>
    </row>
    <row r="43" spans="1:18" s="6" customFormat="1" ht="123.75" customHeight="1" x14ac:dyDescent="0.25">
      <c r="A43" s="56"/>
      <c r="B43" s="59"/>
      <c r="C43" s="21" t="s">
        <v>83</v>
      </c>
      <c r="D43" s="23" t="s">
        <v>25</v>
      </c>
      <c r="E43" s="9" t="s">
        <v>125</v>
      </c>
      <c r="F43" s="45">
        <v>58690</v>
      </c>
      <c r="G43" s="45">
        <v>50000</v>
      </c>
      <c r="H43" s="45">
        <v>50000</v>
      </c>
      <c r="I43" s="45">
        <v>50000</v>
      </c>
      <c r="J43" s="45">
        <v>50000</v>
      </c>
    </row>
    <row r="44" spans="1:18" s="6" customFormat="1" ht="123.75" customHeight="1" x14ac:dyDescent="0.25">
      <c r="A44" s="56"/>
      <c r="B44" s="59"/>
      <c r="C44" s="21" t="s">
        <v>84</v>
      </c>
      <c r="D44" s="23" t="s">
        <v>61</v>
      </c>
      <c r="E44" s="9" t="s">
        <v>126</v>
      </c>
      <c r="F44" s="46" t="s">
        <v>134</v>
      </c>
      <c r="G44" s="46" t="s">
        <v>134</v>
      </c>
      <c r="H44" s="45">
        <v>1</v>
      </c>
      <c r="I44" s="45" t="s">
        <v>133</v>
      </c>
      <c r="J44" s="45" t="s">
        <v>133</v>
      </c>
    </row>
    <row r="45" spans="1:18" s="6" customFormat="1" ht="120" customHeight="1" x14ac:dyDescent="0.25">
      <c r="A45" s="56"/>
      <c r="B45" s="59"/>
      <c r="C45" s="8" t="s">
        <v>26</v>
      </c>
      <c r="D45" s="9" t="s">
        <v>61</v>
      </c>
      <c r="E45" s="9" t="s">
        <v>91</v>
      </c>
      <c r="F45" s="45">
        <v>3625</v>
      </c>
      <c r="G45" s="46" t="s">
        <v>134</v>
      </c>
      <c r="H45" s="45">
        <v>1</v>
      </c>
      <c r="I45" s="45" t="s">
        <v>133</v>
      </c>
      <c r="J45" s="45" t="s">
        <v>133</v>
      </c>
    </row>
    <row r="46" spans="1:18" s="6" customFormat="1" ht="114.75" customHeight="1" x14ac:dyDescent="0.25">
      <c r="A46" s="56"/>
      <c r="B46" s="59"/>
      <c r="C46" s="8" t="s">
        <v>85</v>
      </c>
      <c r="D46" s="9" t="s">
        <v>32</v>
      </c>
      <c r="E46" s="9" t="s">
        <v>127</v>
      </c>
      <c r="F46" s="45">
        <v>10350</v>
      </c>
      <c r="G46" s="45" t="s">
        <v>133</v>
      </c>
      <c r="H46" s="45" t="s">
        <v>133</v>
      </c>
      <c r="I46" s="45" t="s">
        <v>133</v>
      </c>
      <c r="J46" s="45" t="s">
        <v>133</v>
      </c>
    </row>
    <row r="47" spans="1:18" s="6" customFormat="1" ht="114.75" customHeight="1" x14ac:dyDescent="0.25">
      <c r="A47" s="56"/>
      <c r="B47" s="59"/>
      <c r="C47" s="8" t="s">
        <v>86</v>
      </c>
      <c r="D47" s="9" t="s">
        <v>32</v>
      </c>
      <c r="E47" s="9" t="s">
        <v>128</v>
      </c>
      <c r="F47" s="45">
        <v>6</v>
      </c>
      <c r="G47" s="45" t="s">
        <v>133</v>
      </c>
      <c r="H47" s="45" t="s">
        <v>133</v>
      </c>
      <c r="I47" s="45" t="s">
        <v>133</v>
      </c>
      <c r="J47" s="45" t="s">
        <v>133</v>
      </c>
    </row>
    <row r="48" spans="1:18" s="6" customFormat="1" ht="114.75" customHeight="1" x14ac:dyDescent="0.25">
      <c r="A48" s="56"/>
      <c r="B48" s="59"/>
      <c r="C48" s="8" t="s">
        <v>87</v>
      </c>
      <c r="D48" s="9" t="s">
        <v>32</v>
      </c>
      <c r="E48" s="9" t="s">
        <v>129</v>
      </c>
      <c r="F48" s="45">
        <v>171668</v>
      </c>
      <c r="G48" s="45">
        <v>170000</v>
      </c>
      <c r="H48" s="45">
        <v>170000</v>
      </c>
      <c r="I48" s="45" t="s">
        <v>133</v>
      </c>
      <c r="J48" s="45" t="s">
        <v>133</v>
      </c>
    </row>
    <row r="49" spans="1:10" s="6" customFormat="1" ht="114.75" customHeight="1" x14ac:dyDescent="0.25">
      <c r="A49" s="56"/>
      <c r="B49" s="59"/>
      <c r="C49" s="8" t="s">
        <v>88</v>
      </c>
      <c r="D49" s="9" t="s">
        <v>32</v>
      </c>
      <c r="E49" s="9" t="s">
        <v>129</v>
      </c>
      <c r="F49" s="45">
        <v>7079</v>
      </c>
      <c r="G49" s="45">
        <v>7000</v>
      </c>
      <c r="H49" s="45">
        <v>7000</v>
      </c>
      <c r="I49" s="45" t="s">
        <v>133</v>
      </c>
      <c r="J49" s="45" t="s">
        <v>133</v>
      </c>
    </row>
    <row r="50" spans="1:10" s="6" customFormat="1" ht="117" customHeight="1" x14ac:dyDescent="0.25">
      <c r="A50" s="56"/>
      <c r="B50" s="59"/>
      <c r="C50" s="8" t="s">
        <v>89</v>
      </c>
      <c r="D50" s="9" t="s">
        <v>32</v>
      </c>
      <c r="E50" s="9" t="s">
        <v>129</v>
      </c>
      <c r="F50" s="45">
        <v>16501</v>
      </c>
      <c r="G50" s="45">
        <v>16501</v>
      </c>
      <c r="H50" s="45">
        <v>16501</v>
      </c>
      <c r="I50" s="45" t="s">
        <v>133</v>
      </c>
      <c r="J50" s="45" t="s">
        <v>133</v>
      </c>
    </row>
    <row r="51" spans="1:10" s="6" customFormat="1" ht="120" customHeight="1" x14ac:dyDescent="0.25">
      <c r="A51" s="57"/>
      <c r="B51" s="61"/>
      <c r="C51" s="8" t="s">
        <v>90</v>
      </c>
      <c r="D51" s="9" t="s">
        <v>32</v>
      </c>
      <c r="E51" s="9" t="s">
        <v>129</v>
      </c>
      <c r="F51" s="45">
        <v>1076</v>
      </c>
      <c r="G51" s="45">
        <v>1000</v>
      </c>
      <c r="H51" s="45">
        <v>1000</v>
      </c>
      <c r="I51" s="45" t="s">
        <v>133</v>
      </c>
      <c r="J51" s="45" t="s">
        <v>133</v>
      </c>
    </row>
    <row r="52" spans="1:10" s="6" customFormat="1" ht="156.75" customHeight="1" x14ac:dyDescent="0.25">
      <c r="A52" s="14">
        <v>5</v>
      </c>
      <c r="B52" s="15" t="s">
        <v>13</v>
      </c>
      <c r="C52" s="8" t="s">
        <v>14</v>
      </c>
      <c r="D52" s="9" t="s">
        <v>15</v>
      </c>
      <c r="E52" s="9" t="s">
        <v>16</v>
      </c>
      <c r="F52" s="45">
        <v>154</v>
      </c>
      <c r="G52" s="45">
        <v>450</v>
      </c>
      <c r="H52" s="45">
        <v>450</v>
      </c>
      <c r="I52" s="45" t="s">
        <v>133</v>
      </c>
      <c r="J52" s="45" t="s">
        <v>133</v>
      </c>
    </row>
    <row r="53" spans="1:10" s="6" customFormat="1" x14ac:dyDescent="0.25">
      <c r="A53" s="62" t="s">
        <v>17</v>
      </c>
      <c r="B53" s="62"/>
      <c r="C53" s="62"/>
      <c r="D53" s="62"/>
      <c r="E53" s="62"/>
      <c r="F53" s="16">
        <f>SUM(F5:F52)</f>
        <v>978134</v>
      </c>
      <c r="G53" s="16">
        <f t="shared" ref="G53:J53" si="0">SUM(G5:G52)</f>
        <v>1248088</v>
      </c>
      <c r="H53" s="16">
        <f t="shared" si="0"/>
        <v>1232664</v>
      </c>
      <c r="I53" s="16">
        <f t="shared" si="0"/>
        <v>1010677</v>
      </c>
      <c r="J53" s="16">
        <f t="shared" si="0"/>
        <v>1010556</v>
      </c>
    </row>
    <row r="54" spans="1:10" s="6" customFormat="1" ht="13.5" customHeight="1" x14ac:dyDescent="0.25">
      <c r="A54" s="37"/>
      <c r="B54" s="37"/>
      <c r="C54" s="37"/>
      <c r="D54" s="37"/>
      <c r="E54" s="37"/>
      <c r="F54" s="38"/>
      <c r="G54" s="38"/>
      <c r="H54" s="38"/>
      <c r="I54" s="38"/>
      <c r="J54" s="38"/>
    </row>
    <row r="55" spans="1:10" s="6" customFormat="1" ht="32.25" customHeight="1" x14ac:dyDescent="0.25">
      <c r="A55" s="64" t="s">
        <v>130</v>
      </c>
      <c r="B55" s="64"/>
      <c r="C55" s="64"/>
      <c r="D55" s="64"/>
      <c r="E55" s="64"/>
      <c r="F55" s="64"/>
      <c r="G55" s="64"/>
      <c r="H55" s="64"/>
      <c r="I55" s="64"/>
      <c r="J55" s="64"/>
    </row>
    <row r="56" spans="1:10" s="6" customFormat="1" ht="26.25" customHeight="1" x14ac:dyDescent="0.25">
      <c r="A56" s="63" t="s">
        <v>131</v>
      </c>
      <c r="B56" s="63"/>
      <c r="C56" s="63"/>
      <c r="D56" s="63"/>
      <c r="E56" s="63"/>
      <c r="F56" s="63"/>
      <c r="G56" s="63"/>
      <c r="H56" s="63"/>
      <c r="I56" s="63"/>
      <c r="J56" s="63"/>
    </row>
    <row r="57" spans="1:10" s="6" customFormat="1" ht="21" customHeight="1" x14ac:dyDescent="0.25">
      <c r="A57" s="53" t="s">
        <v>132</v>
      </c>
      <c r="B57" s="53"/>
      <c r="C57" s="53"/>
      <c r="D57" s="53"/>
      <c r="E57" s="53"/>
      <c r="F57" s="53"/>
      <c r="G57" s="53"/>
      <c r="H57" s="53"/>
      <c r="I57" s="53"/>
      <c r="J57" s="38"/>
    </row>
    <row r="58" spans="1:10" s="6" customFormat="1" ht="23.25" customHeight="1" x14ac:dyDescent="0.25">
      <c r="A58" s="37"/>
    </row>
    <row r="59" spans="1:10" s="6" customFormat="1" ht="23.25" customHeight="1" x14ac:dyDescent="0.25">
      <c r="A59" s="37"/>
      <c r="B59" s="54"/>
      <c r="C59" s="54"/>
      <c r="D59" s="54"/>
      <c r="E59" s="54"/>
      <c r="F59" s="54"/>
      <c r="G59" s="54"/>
      <c r="H59" s="54"/>
      <c r="I59" s="54"/>
      <c r="J59" s="54"/>
    </row>
    <row r="60" spans="1:10" s="6" customFormat="1" ht="23.25" customHeight="1" x14ac:dyDescent="0.25">
      <c r="A60" s="37"/>
      <c r="B60" s="37"/>
      <c r="C60" s="37"/>
      <c r="D60" s="37"/>
      <c r="E60" s="37"/>
      <c r="F60" s="37"/>
      <c r="G60" s="37"/>
      <c r="H60" s="37"/>
      <c r="I60" s="37"/>
      <c r="J60" s="37"/>
    </row>
    <row r="61" spans="1:10" s="17" customFormat="1" x14ac:dyDescent="0.25">
      <c r="A61" s="39"/>
      <c r="B61" s="39"/>
      <c r="C61" s="40"/>
      <c r="D61" s="40"/>
      <c r="E61" s="40"/>
      <c r="F61" s="41"/>
      <c r="G61" s="41"/>
      <c r="H61" s="41"/>
      <c r="I61" s="41"/>
      <c r="J61" s="41"/>
    </row>
    <row r="62" spans="1:10" s="17" customFormat="1" ht="38.25" customHeight="1" x14ac:dyDescent="0.25"/>
    <row r="63" spans="1:10" s="17" customFormat="1" x14ac:dyDescent="0.25">
      <c r="A63" s="6"/>
      <c r="B63" s="6"/>
      <c r="C63" s="24"/>
      <c r="D63" s="24"/>
      <c r="E63" s="24"/>
      <c r="F63" s="25"/>
      <c r="G63" s="25"/>
      <c r="H63" s="25"/>
      <c r="I63" s="25"/>
      <c r="J63" s="25"/>
    </row>
    <row r="64" spans="1:10" s="17" customFormat="1" x14ac:dyDescent="0.25">
      <c r="A64" s="6"/>
      <c r="B64" s="6"/>
      <c r="C64" s="24"/>
      <c r="D64" s="24"/>
      <c r="E64" s="24"/>
      <c r="F64" s="25"/>
      <c r="G64" s="25"/>
      <c r="H64" s="25"/>
      <c r="I64" s="25"/>
      <c r="J64" s="25"/>
    </row>
    <row r="65" spans="1:10" s="17" customFormat="1" x14ac:dyDescent="0.25">
      <c r="A65" s="6"/>
      <c r="B65" s="6"/>
      <c r="C65" s="24"/>
      <c r="D65" s="24"/>
      <c r="E65" s="24"/>
      <c r="F65" s="25"/>
      <c r="G65" s="25"/>
      <c r="H65" s="25"/>
      <c r="I65" s="25"/>
      <c r="J65" s="25"/>
    </row>
    <row r="66" spans="1:10" s="17" customFormat="1" x14ac:dyDescent="0.25">
      <c r="A66" s="6"/>
      <c r="B66" s="6"/>
      <c r="C66" s="24"/>
      <c r="D66" s="24"/>
      <c r="E66" s="24"/>
      <c r="F66" s="25"/>
      <c r="G66" s="25"/>
      <c r="H66" s="25"/>
      <c r="I66" s="25"/>
      <c r="J66" s="25"/>
    </row>
  </sheetData>
  <mergeCells count="23">
    <mergeCell ref="A57:I57"/>
    <mergeCell ref="B59:J59"/>
    <mergeCell ref="A5:A26"/>
    <mergeCell ref="B34:B41"/>
    <mergeCell ref="A34:A41"/>
    <mergeCell ref="B42:B51"/>
    <mergeCell ref="A42:A51"/>
    <mergeCell ref="A53:E53"/>
    <mergeCell ref="A56:J56"/>
    <mergeCell ref="A55:J55"/>
    <mergeCell ref="A27:A33"/>
    <mergeCell ref="B27:B33"/>
    <mergeCell ref="B5:B26"/>
    <mergeCell ref="A1:J1"/>
    <mergeCell ref="I2:J2"/>
    <mergeCell ref="A3:A4"/>
    <mergeCell ref="B3:B4"/>
    <mergeCell ref="C3:C4"/>
    <mergeCell ref="D3:D4"/>
    <mergeCell ref="E3:E4"/>
    <mergeCell ref="F3:F4"/>
    <mergeCell ref="G3:G4"/>
    <mergeCell ref="H4:J4"/>
  </mergeCells>
  <pageMargins left="0.15748031496062992" right="0.15748031496062992" top="0.15748031496062992" bottom="0.15748031496062992" header="0" footer="0"/>
  <pageSetup paperSize="9" scale="51" fitToHeight="0" orientation="landscape" r:id="rId1"/>
  <headerFooter>
    <oddFooter>&amp;R&amp;P</oddFooter>
  </headerFooter>
  <rowBreaks count="1" manualBreakCount="1">
    <brk id="1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="85" zoomScaleNormal="100" zoomScaleSheetLayoutView="85" workbookViewId="0">
      <selection activeCell="B33" sqref="B33"/>
    </sheetView>
  </sheetViews>
  <sheetFormatPr defaultRowHeight="12.75" x14ac:dyDescent="0.2"/>
  <cols>
    <col min="1" max="1" width="25" customWidth="1"/>
    <col min="2" max="2" width="24.42578125" customWidth="1"/>
    <col min="3" max="3" width="13.42578125" customWidth="1"/>
    <col min="4" max="4" width="12.140625" customWidth="1"/>
    <col min="5" max="6" width="12" customWidth="1"/>
    <col min="7" max="7" width="12.42578125" customWidth="1"/>
  </cols>
  <sheetData>
    <row r="1" spans="1:7" ht="28.5" customHeight="1" x14ac:dyDescent="0.3">
      <c r="A1" s="65" t="s">
        <v>18</v>
      </c>
      <c r="B1" s="65"/>
      <c r="C1" s="65"/>
      <c r="D1" s="65"/>
      <c r="E1" s="65"/>
      <c r="F1" s="65"/>
      <c r="G1" s="65"/>
    </row>
    <row r="2" spans="1:7" ht="30" customHeight="1" x14ac:dyDescent="0.2"/>
    <row r="3" spans="1:7" ht="39" customHeight="1" x14ac:dyDescent="0.2">
      <c r="A3" s="66" t="s">
        <v>19</v>
      </c>
      <c r="B3" s="67" t="s">
        <v>20</v>
      </c>
      <c r="C3" s="67" t="s">
        <v>21</v>
      </c>
      <c r="D3" s="67"/>
      <c r="E3" s="67"/>
      <c r="F3" s="67"/>
      <c r="G3" s="67"/>
    </row>
    <row r="4" spans="1:7" ht="32.25" customHeight="1" x14ac:dyDescent="0.2">
      <c r="A4" s="66"/>
      <c r="B4" s="67"/>
      <c r="C4" s="30" t="s">
        <v>6</v>
      </c>
      <c r="D4" s="18" t="s">
        <v>7</v>
      </c>
      <c r="E4" s="18" t="s">
        <v>27</v>
      </c>
      <c r="F4" s="30" t="s">
        <v>34</v>
      </c>
      <c r="G4" s="20" t="s">
        <v>37</v>
      </c>
    </row>
    <row r="5" spans="1:7" ht="45" x14ac:dyDescent="0.25">
      <c r="A5" s="1" t="s">
        <v>22</v>
      </c>
      <c r="B5" s="2" t="s">
        <v>23</v>
      </c>
      <c r="C5" s="3">
        <v>211699</v>
      </c>
      <c r="D5" s="3">
        <v>213000</v>
      </c>
      <c r="E5" s="3">
        <v>213000</v>
      </c>
      <c r="F5" s="3">
        <v>213000</v>
      </c>
      <c r="G5" s="3">
        <v>213000</v>
      </c>
    </row>
    <row r="6" spans="1:7" ht="45" x14ac:dyDescent="0.25">
      <c r="A6" s="4" t="s">
        <v>24</v>
      </c>
      <c r="B6" s="5" t="s">
        <v>23</v>
      </c>
      <c r="C6" s="3">
        <v>12424</v>
      </c>
      <c r="D6" s="3">
        <v>13000</v>
      </c>
      <c r="E6" s="3">
        <v>13000</v>
      </c>
      <c r="F6" s="3">
        <v>13000</v>
      </c>
      <c r="G6" s="3">
        <v>13000</v>
      </c>
    </row>
  </sheetData>
  <mergeCells count="4">
    <mergeCell ref="A1:G1"/>
    <mergeCell ref="A3:A4"/>
    <mergeCell ref="B3:B4"/>
    <mergeCell ref="C3:G3"/>
  </mergeCells>
  <pageMargins left="0.51181102362204722" right="0.31496062992125984" top="0.55118110236220474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Налоговые расходы</vt:lpstr>
      <vt:lpstr>Справочно</vt:lpstr>
      <vt:lpstr>'Налоговые расходы'!Print_Titles</vt:lpstr>
      <vt:lpstr>'Налоговые расходы'!Область_печати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Хохлова Анна Юрьевна</cp:lastModifiedBy>
  <cp:revision>1</cp:revision>
  <cp:lastPrinted>2025-10-07T11:59:17Z</cp:lastPrinted>
  <dcterms:created xsi:type="dcterms:W3CDTF">2016-06-21T12:32:14Z</dcterms:created>
  <dcterms:modified xsi:type="dcterms:W3CDTF">2025-10-07T11:59:22Z</dcterms:modified>
</cp:coreProperties>
</file>