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B18" i="1" l="1"/>
  <c r="D13" i="1" l="1"/>
  <c r="D14" i="1"/>
  <c r="D15" i="1"/>
  <c r="D16" i="1"/>
  <c r="D12" i="1"/>
  <c r="C18" i="1" l="1"/>
  <c r="D18" i="1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<sst xmlns="http://schemas.openxmlformats.org/spreadsheetml/2006/main" count="15" uniqueCount="15">
  <si>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</si>
  <si>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</si>
  <si>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</si>
  <si>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</si>
  <si>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</si>
  <si>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>Бюджетные назначения на 2024 год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</si>
  <si>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</si>
  <si>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</si>
  <si>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</si>
  <si>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</si>
  <si>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</si>
  <si>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</si>
  <si>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</si>
  <si>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Сведения об использовании министерством финансов Саратовской области бюджетных средств по состоянию на 1 октября 2024 года</t>
  </si>
  <si>
    <t>Кассовое исполнение
 по состоянию на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</si>
</sst>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5" zoomScaleNormal="100" zoomScaleSheetLayoutView="100" workbookViewId="0">
      <selection activeCell="J14" sqref="J14"/>
    </sheetView>
  </sheetViews>
  <sheetFormatPr defaultRowHeight="11.25" customHeight="1" x14ac:dyDescent="0.2"/>
  <cols>
    <col min="1" max="1" width="63.1640625" style="1" customWidth="1"/>
    <col min="2" max="2" width="28.33203125" style="1" customWidth="1"/>
    <col min="3" max="3" width="25.1640625" style="1" customWidth="1"/>
    <col min="4" max="4" width="20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4" t="s">
        <v>0</v>
      </c>
      <c r="D1" s="14"/>
    </row>
    <row r="2" spans="1:4" ht="11.25" hidden="1" customHeight="1" x14ac:dyDescent="0.2">
      <c r="C2" s="14"/>
      <c r="D2" s="14"/>
    </row>
    <row r="3" spans="1:4" ht="18.75" hidden="1" customHeight="1" x14ac:dyDescent="0.2">
      <c r="C3" s="14"/>
      <c r="D3" s="14"/>
    </row>
    <row r="4" spans="1:4" ht="45.75" customHeight="1" x14ac:dyDescent="0.2">
      <c r="A4" s="2"/>
      <c r="B4" s="2"/>
      <c r="C4" s="2"/>
      <c r="D4" s="2"/>
    </row>
    <row r="5" spans="1:4" s="2" customFormat="1" x14ac:dyDescent="0.2">
      <c r="A5" s="15" t="s">
        <v>13</v>
      </c>
      <c r="B5" s="15"/>
      <c r="C5" s="15"/>
      <c r="D5" s="15"/>
    </row>
    <row r="6" spans="1:4" s="2" customFormat="1" x14ac:dyDescent="0.2">
      <c r="A6" s="15"/>
      <c r="B6" s="15"/>
      <c r="C6" s="15"/>
      <c r="D6" s="15"/>
    </row>
    <row r="7" spans="1:4" s="2" customFormat="1" ht="18" customHeight="1" x14ac:dyDescent="0.2">
      <c r="A7" s="15"/>
      <c r="B7" s="15"/>
      <c r="C7" s="15"/>
      <c r="D7" s="15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0.75" customHeight="1" x14ac:dyDescent="0.2">
      <c r="A9" s="6" t="s">
        <v>2</v>
      </c>
      <c r="B9" s="6" t="s">
        <v>5</v>
      </c>
      <c r="C9" s="6" t="s">
        <v>14</v>
      </c>
      <c r="D9" s="6" t="s">
        <v>3</v>
      </c>
    </row>
    <row r="10" spans="1:4" s="12" customFormat="1" ht="12.75" customHeight="1" x14ac:dyDescent="0.2">
      <c r="A10" s="11">
        <v>1</v>
      </c>
      <c r="B10" s="11">
        <v>2</v>
      </c>
      <c r="C10" s="11">
        <v>3</v>
      </c>
      <c r="D10" s="11">
        <v>4</v>
      </c>
    </row>
    <row r="11" spans="1:4" s="2" customFormat="1" ht="18.75" x14ac:dyDescent="0.2">
      <c r="A11" s="13" t="s">
        <v>4</v>
      </c>
      <c r="B11" s="13"/>
      <c r="C11" s="13"/>
      <c r="D11" s="13"/>
    </row>
    <row r="12" spans="1:4" s="2" customFormat="1" ht="30.75" customHeight="1" x14ac:dyDescent="0.3">
      <c r="A12" s="9" t="s">
        <v>6</v>
      </c>
      <c r="B12" s="7">
        <v>4930677.88</v>
      </c>
      <c r="C12" s="7">
        <v>212221.5</v>
      </c>
      <c r="D12" s="7">
        <f>C12/B12*100</f>
        <v>4.3041039217106594</v>
      </c>
    </row>
    <row r="13" spans="1:4" s="2" customFormat="1" ht="29.25" customHeight="1" x14ac:dyDescent="0.3">
      <c r="A13" s="9" t="s">
        <v>7</v>
      </c>
      <c r="B13" s="7">
        <v>68681.3</v>
      </c>
      <c r="C13" s="7">
        <v>42577.93</v>
      </c>
      <c r="D13" s="7">
        <f t="shared" ref="D13:D18" si="0">C13/B13*100</f>
        <v>61.993482942227359</v>
      </c>
    </row>
    <row r="14" spans="1:4" s="2" customFormat="1" ht="27.75" customHeight="1" x14ac:dyDescent="0.3">
      <c r="A14" s="9" t="s">
        <v>11</v>
      </c>
      <c r="B14" s="7">
        <v>432.4</v>
      </c>
      <c r="C14" s="7">
        <v>95.48</v>
      </c>
      <c r="D14" s="7">
        <f t="shared" si="0"/>
        <v>22.081406105457912</v>
      </c>
    </row>
    <row r="15" spans="1:4" s="2" customFormat="1" ht="37.5" x14ac:dyDescent="0.3">
      <c r="A15" s="9" t="s">
        <v>8</v>
      </c>
      <c r="B15" s="7">
        <v>1736518.6</v>
      </c>
      <c r="C15" s="7">
        <v>122956.2</v>
      </c>
      <c r="D15" s="7">
        <f t="shared" si="0"/>
        <v>7.0806152033154142</v>
      </c>
    </row>
    <row r="16" spans="1:4" s="2" customFormat="1" ht="56.25" x14ac:dyDescent="0.3">
      <c r="A16" s="9" t="s">
        <v>9</v>
      </c>
      <c r="B16" s="7">
        <v>7410728.5</v>
      </c>
      <c r="C16" s="7">
        <v>5241197.3600000003</v>
      </c>
      <c r="D16" s="7">
        <f t="shared" si="0"/>
        <v>70.724455227309974</v>
      </c>
    </row>
    <row r="17" spans="1:4" s="2" customFormat="1" ht="29.25" customHeight="1" x14ac:dyDescent="0.3">
      <c r="A17" s="9" t="s">
        <v>10</v>
      </c>
      <c r="B17" s="7">
        <v>0</v>
      </c>
      <c r="C17" s="7">
        <v>0</v>
      </c>
      <c r="D17" s="7">
        <v>0</v>
      </c>
    </row>
    <row r="18" spans="1:4" s="2" customFormat="1" ht="31.5" customHeight="1" x14ac:dyDescent="0.3">
      <c r="A18" s="10" t="s">
        <v>12</v>
      </c>
      <c r="B18" s="8">
        <f>SUM(B12+B13+B14+B15+B16+B17)</f>
        <v>14147038.68</v>
      </c>
      <c r="C18" s="8">
        <f>SUM(C12+C13+C14+C15+C16+C17)</f>
        <v>5619048.4700000007</v>
      </c>
      <c r="D18" s="8">
        <f t="shared" si="0"/>
        <v>39.718902288319754</v>
      </c>
    </row>
  </sheetData>
  <mergeCells count="3">
    <mergeCell ref="A11:D11"/>
    <mergeCell ref="C1:D3"/>
    <mergeCell ref="A5:D7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2024-10-17T06:27:03Z</cp:lastPrinted>
  <dcterms:created xsi:type="dcterms:W3CDTF">2010-04-26T06:03:00Z</dcterms:created>
  <dcterms:modified xsi:type="dcterms:W3CDTF">2024-10-17T06:26:04Z</dcterms:modified>
  <cp:version>917504</cp:version>
</cp:coreProperties>
</file>