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960" windowHeight="12585"/>
  </bookViews>
  <sheets>
    <sheet name="ОБ" sheetId="1" r:id="rId1"/>
  </sheets>
  <definedNames>
    <definedName name="_xlnm.Print_Area" localSheetId="0">ОБ!$A$1:$F$13</definedName>
  </definedNames>
  <calcPr calcId="145621"/>
</workbook>
</file>

<file path=xl/calcChain.xml><?xml version="1.0" encoding="utf-8"?>
<calcChain xmlns="http://schemas.openxmlformats.org/spreadsheetml/2006/main">
  <c r="F13" i="1" l="1"/>
  <c r="E13" i="1"/>
  <c r="D13" i="1"/>
  <c r="C13" i="1"/>
  <c r="B13" i="1"/>
  <c r="F5" i="1"/>
  <c r="E5" i="1"/>
  <c r="D5" i="1"/>
</calcChain>
</file>

<file path=xl/sharedStrings.xml><?xml version="1.0" encoding="utf-8"?>
<sst xmlns="http://schemas.openxmlformats.org/spreadsheetml/2006/main" count="20" uniqueCount="19">
  <si>
    <t>Основные характеристики областного бюджета Саратовской области</t>
  </si>
  <si>
    <t>млн рублей</t>
  </si>
  <si>
    <t>Показатели</t>
  </si>
  <si>
    <t>2015 год</t>
  </si>
  <si>
    <t>2016 год</t>
  </si>
  <si>
    <t>2017 год</t>
  </si>
  <si>
    <t>2018 год</t>
  </si>
  <si>
    <t>2019 год</t>
  </si>
  <si>
    <t>отчет</t>
  </si>
  <si>
    <t>оценка</t>
  </si>
  <si>
    <t>прогноз</t>
  </si>
  <si>
    <t>ДОХОДЫ - всего</t>
  </si>
  <si>
    <t>темпы роста к предыдущему году, %</t>
  </si>
  <si>
    <t>в том числе:</t>
  </si>
  <si>
    <t>налоговые и неналоговые доходы</t>
  </si>
  <si>
    <t>безвозмездные поступления</t>
  </si>
  <si>
    <r>
      <t>в том числе</t>
    </r>
    <r>
      <rPr>
        <i/>
        <sz val="12"/>
        <color theme="1"/>
        <rFont val="Times New Roman"/>
        <family val="1"/>
        <charset val="204"/>
      </rPr>
      <t>из федерального бюджета</t>
    </r>
  </si>
  <si>
    <t>РАСХОДЫ - всего</t>
  </si>
  <si>
    <t>ДЕФИЦИТ (-), ПРОФИЦИТ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</si>
</sst>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Border="1" applyAlignment="1">
      <alignment wrapText="1"/>
    </xf>
    <xf numFmtId="0" fontId="3" fillId="0" borderId="0" xfId="0" applyFont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 readingOrder="1"/>
    </xf>
    <xf numFmtId="164" fontId="4" fillId="3" borderId="2" xfId="0" applyNumberFormat="1" applyFont="1" applyFill="1" applyBorder="1" applyAlignment="1">
      <alignment horizontal="center" wrapText="1" readingOrder="1"/>
    </xf>
    <xf numFmtId="0" fontId="5" fillId="0" borderId="2" xfId="0" applyFont="1" applyBorder="1"/>
    <xf numFmtId="0" fontId="6" fillId="2" borderId="2" xfId="0" applyFont="1" applyFill="1" applyBorder="1" applyAlignment="1">
      <alignment horizontal="center" wrapText="1" readingOrder="1"/>
    </xf>
    <xf numFmtId="164" fontId="5" fillId="4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 indent="1" readingOrder="1"/>
    </xf>
    <xf numFmtId="0" fontId="2" fillId="2" borderId="2" xfId="0" applyFont="1" applyFill="1" applyBorder="1" applyAlignment="1">
      <alignment horizontal="left" wrapText="1" indent="1" readingOrder="1"/>
    </xf>
    <xf numFmtId="164" fontId="2" fillId="2" borderId="2" xfId="0" applyNumberFormat="1" applyFont="1" applyFill="1" applyBorder="1" applyAlignment="1">
      <alignment horizontal="center" wrapText="1" readingOrder="1"/>
    </xf>
    <xf numFmtId="0" fontId="2" fillId="2" borderId="2" xfId="0" applyFont="1" applyFill="1" applyBorder="1" applyAlignment="1">
      <alignment horizontal="left" wrapText="1" indent="2" readingOrder="1"/>
    </xf>
    <xf numFmtId="0" fontId="5" fillId="0" borderId="2" xfId="0" applyFont="1" applyBorder="1" applyAlignment="1">
      <alignment horizontal="left" indent="4"/>
    </xf>
    <xf numFmtId="164" fontId="6" fillId="2" borderId="2" xfId="0" applyNumberFormat="1" applyFont="1" applyFill="1" applyBorder="1" applyAlignment="1">
      <alignment horizontal="center" wrapText="1" readingOrder="1"/>
    </xf>
    <xf numFmtId="0" fontId="4" fillId="3" borderId="2" xfId="0" applyFont="1" applyFill="1" applyBorder="1" applyAlignment="1">
      <alignment horizontal="left" wrapText="1" indent="1" readingOrder="1"/>
    </xf>
    <xf numFmtId="0" fontId="4" fillId="5" borderId="2" xfId="0" applyFont="1" applyFill="1" applyBorder="1" applyAlignment="1">
      <alignment horizontal="left" wrapText="1" indent="1" readingOrder="1"/>
    </xf>
    <xf numFmtId="164" fontId="4" fillId="5" borderId="2" xfId="0" applyNumberFormat="1" applyFont="1" applyFill="1" applyBorder="1" applyAlignment="1">
      <alignment horizontal="center" wrapText="1" readingOrder="1"/>
    </xf>
    <xf numFmtId="164" fontId="2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Normal="100" zoomScaleSheetLayoutView="100" workbookViewId="0">
      <selection activeCell="K10" sqref="K10"/>
    </sheetView>
  </sheetViews>
  <sheetFormatPr defaultRowHeight="15.75" x14ac:dyDescent="0.25"/>
  <cols>
    <col min="1" max="1" width="45.28515625" style="2" customWidth="1"/>
    <col min="2" max="2" width="16.140625" style="2" customWidth="1"/>
    <col min="3" max="3" width="13" style="2" customWidth="1"/>
    <col min="4" max="6" width="17.140625" style="2" customWidth="1"/>
    <col min="7" max="16384" width="9.140625" style="2"/>
  </cols>
  <sheetData>
    <row r="1" spans="1:6" ht="40.5" customHeight="1" thickBot="1" x14ac:dyDescent="0.3">
      <c r="A1" s="1" t="s">
        <v>0</v>
      </c>
      <c r="B1" s="1"/>
      <c r="C1" s="1"/>
      <c r="D1" s="1"/>
      <c r="E1" s="1"/>
      <c r="F1" s="1"/>
    </row>
    <row r="2" spans="1:6" ht="16.5" thickTop="1" x14ac:dyDescent="0.25">
      <c r="A2" s="3"/>
      <c r="B2" s="3"/>
      <c r="C2" s="3"/>
      <c r="D2" s="3"/>
      <c r="E2" s="3"/>
      <c r="F2" s="4" t="s">
        <v>1</v>
      </c>
    </row>
    <row r="3" spans="1:6" x14ac:dyDescent="0.2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 x14ac:dyDescent="0.25">
      <c r="A4" s="5"/>
      <c r="B4" s="6" t="s">
        <v>8</v>
      </c>
      <c r="C4" s="6" t="s">
        <v>9</v>
      </c>
      <c r="D4" s="7" t="s">
        <v>10</v>
      </c>
      <c r="E4" s="7"/>
      <c r="F4" s="7"/>
    </row>
    <row r="5" spans="1:6" x14ac:dyDescent="0.25">
      <c r="A5" s="8" t="s">
        <v>11</v>
      </c>
      <c r="B5" s="9">
        <v>72200.800000000003</v>
      </c>
      <c r="C5" s="9">
        <v>79567.199999999997</v>
      </c>
      <c r="D5" s="9">
        <f>D8+D9</f>
        <v>69260.399999999994</v>
      </c>
      <c r="E5" s="9">
        <f t="shared" ref="E5:F5" si="0">E8+E9</f>
        <v>72820.100000000006</v>
      </c>
      <c r="F5" s="9">
        <f t="shared" si="0"/>
        <v>76370.3</v>
      </c>
    </row>
    <row r="6" spans="1:6" x14ac:dyDescent="0.25">
      <c r="A6" s="10" t="s">
        <v>12</v>
      </c>
      <c r="B6" s="11">
        <v>106.2</v>
      </c>
      <c r="C6" s="12">
        <v>110.2</v>
      </c>
      <c r="D6" s="12">
        <v>87</v>
      </c>
      <c r="E6" s="12">
        <v>105.1</v>
      </c>
      <c r="F6" s="12">
        <v>104.9</v>
      </c>
    </row>
    <row r="7" spans="1:6" x14ac:dyDescent="0.25">
      <c r="A7" s="13" t="s">
        <v>13</v>
      </c>
      <c r="B7" s="14"/>
      <c r="C7" s="14"/>
      <c r="D7" s="15"/>
      <c r="E7" s="15"/>
      <c r="F7" s="15"/>
    </row>
    <row r="8" spans="1:6" x14ac:dyDescent="0.25">
      <c r="A8" s="16" t="s">
        <v>14</v>
      </c>
      <c r="B8" s="15">
        <v>49641.4</v>
      </c>
      <c r="C8" s="15">
        <v>56792.7</v>
      </c>
      <c r="D8" s="15">
        <v>57794.8</v>
      </c>
      <c r="E8" s="15">
        <v>61494.1</v>
      </c>
      <c r="F8" s="15">
        <v>65092.800000000003</v>
      </c>
    </row>
    <row r="9" spans="1:6" x14ac:dyDescent="0.25">
      <c r="A9" s="16" t="s">
        <v>15</v>
      </c>
      <c r="B9" s="15">
        <v>22559.4</v>
      </c>
      <c r="C9" s="15">
        <v>22774.5</v>
      </c>
      <c r="D9" s="15">
        <v>11465.599999999999</v>
      </c>
      <c r="E9" s="15">
        <v>11326</v>
      </c>
      <c r="F9" s="15">
        <v>11277.5</v>
      </c>
    </row>
    <row r="10" spans="1:6" x14ac:dyDescent="0.25">
      <c r="A10" s="17" t="s">
        <v>16</v>
      </c>
      <c r="B10" s="18">
        <v>22106.400000000001</v>
      </c>
      <c r="C10" s="18">
        <v>18672.7</v>
      </c>
      <c r="D10" s="18">
        <v>11465.6</v>
      </c>
      <c r="E10" s="18">
        <v>11326</v>
      </c>
      <c r="F10" s="18">
        <v>11277.5</v>
      </c>
    </row>
    <row r="11" spans="1:6" x14ac:dyDescent="0.25">
      <c r="A11" s="19" t="s">
        <v>17</v>
      </c>
      <c r="B11" s="9">
        <v>76720.3</v>
      </c>
      <c r="C11" s="9">
        <v>79373.899999999994</v>
      </c>
      <c r="D11" s="9">
        <v>69260.399999999994</v>
      </c>
      <c r="E11" s="9">
        <v>72820.100000000006</v>
      </c>
      <c r="F11" s="9">
        <v>76370.3</v>
      </c>
    </row>
    <row r="12" spans="1:6" x14ac:dyDescent="0.25">
      <c r="A12" s="10" t="s">
        <v>12</v>
      </c>
      <c r="B12" s="11">
        <v>106.7</v>
      </c>
      <c r="C12" s="12">
        <v>103.5</v>
      </c>
      <c r="D12" s="12">
        <v>87.3</v>
      </c>
      <c r="E12" s="12">
        <v>105.1</v>
      </c>
      <c r="F12" s="12">
        <v>104.9</v>
      </c>
    </row>
    <row r="13" spans="1:6" x14ac:dyDescent="0.25">
      <c r="A13" s="20" t="s">
        <v>18</v>
      </c>
      <c r="B13" s="21">
        <f t="shared" ref="B13:C13" si="1">B5-B11</f>
        <v>-4519.5</v>
      </c>
      <c r="C13" s="21">
        <f t="shared" si="1"/>
        <v>193.30000000000291</v>
      </c>
      <c r="D13" s="21">
        <f>D5-D11</f>
        <v>0</v>
      </c>
      <c r="E13" s="21">
        <f t="shared" ref="E13:F13" si="2">E5-E11</f>
        <v>0</v>
      </c>
      <c r="F13" s="21">
        <f t="shared" si="2"/>
        <v>0</v>
      </c>
    </row>
    <row r="14" spans="1:6" x14ac:dyDescent="0.25">
      <c r="D14" s="22"/>
    </row>
  </sheetData>
  <mergeCells count="3">
    <mergeCell ref="A1:F1"/>
    <mergeCell ref="A3:A4"/>
    <mergeCell ref="D4:F4"/>
  </mergeCells>
  <pageMargins left="1.0236220472440944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</vt:lpstr>
      <vt:lpstr>ОБ!Область_печати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Потапова Анна Юрьевна</cp:lastModifiedBy>
  <cp:lastPrinted>2016-11-03T07:52:55Z</cp:lastPrinted>
  <dcterms:created xsi:type="dcterms:W3CDTF">2016-11-03T07:52:46Z</dcterms:created>
  <dcterms:modified xsi:type="dcterms:W3CDTF">2016-11-03T07:53:26Z</dcterms:modified>
</cp:coreProperties>
</file>