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840" yWindow="615" windowWidth="27735" windowHeight="1156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Лист1!$A$1:$CI$51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<sst xmlns="http://schemas.openxmlformats.org/spreadsheetml/2006/main" count="181" uniqueCount="86">
  <si>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</si>
  <si>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</si>
  <si>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</si>
  <si>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</si>
  <si>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</si>
  <si>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</si>
  <si>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</si>
  <si>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</si>
  <si>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</si>
  <si>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</si>
  <si>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</si>
  <si>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</si>
  <si>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</si>
  <si>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</si>
  <si>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</si>
  <si>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</si>
  <si>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</si>
  <si>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</si>
  <si>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</si>
  <si>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</si>
  <si>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</si>
  <si>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</si>
  <si>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</si>
  <si>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</si>
  <si>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</si>
  <si>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</si>
  <si>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</si>
  <si>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</si>
  <si>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</si>
  <si>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</si>
  <si>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</si>
  <si>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</si>
  <si>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</si>
  <si>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</si>
  <si>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</si>
  <si>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</si>
  <si>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</si>
  <si>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</si>
  <si>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</si>
  <si>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</si>
  <si>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</si>
  <si>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</si>
  <si>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</si>
  <si>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</si>
  <si>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</si>
  <si>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</si>
  <si>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</si>
  <si>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</si>
  <si>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</si>
  <si>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</si>
  <si>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</si>
  <si>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</si>
  <si>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</si>
  <si>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</si>
  <si>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</si>
  <si>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</si>
  <si>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</si>
  <si>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</si>
  <si>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</si>
  <si>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</si>
  <si>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</si>
  <si>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</si>
  <si>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</si>
  <si>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</si>
  <si>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</si>
  <si>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29,6 р.</t>
  </si>
  <si>
    <t>27,9 р.</t>
  </si>
  <si>
    <t>69,1 р.</t>
  </si>
  <si>
    <t>18,8 р.</t>
  </si>
  <si>
    <t>10,4 р.</t>
  </si>
  <si>
    <t>15,6 р.</t>
  </si>
  <si>
    <t>13,8 р.</t>
  </si>
  <si>
    <t>12,4 р.</t>
  </si>
  <si>
    <t>30,2 р.</t>
  </si>
  <si>
    <t>10,9 р.</t>
  </si>
  <si>
    <t>53,8 р.</t>
  </si>
  <si>
    <t>21,8 р.</t>
  </si>
  <si>
    <t>11,5 р.</t>
  </si>
  <si>
    <t>21,6 р.</t>
  </si>
  <si>
    <t>Анализ исполнения местных бюджетов по налоговым и неналоговым доходам по состоянию на 1 марта 2021 года</t>
  </si>
  <si>
    <t>Утвержденный бюджет на 2021 год по состоянию на 01.03.2021</t>
  </si>
  <si>
    <t>Факт на 01.03.2021</t>
  </si>
  <si>
    <t>Факт на 01.03.2020</t>
  </si>
  <si>
    <t>Темп роста 2021 года к 2020 году</t>
  </si>
  <si>
    <t>Ранг по темпу роста к 2020 году</t>
  </si>
  <si>
    <t>Факт на 01.03.2020 (поступление в областной бюджет)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</si>
</sst>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1" x14ac:knownFonts="1">
    <font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Arial Cyr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color indexed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69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vertical="center"/>
    </xf>
    <xf numFmtId="0" fontId="7" fillId="2" borderId="6" xfId="0" applyFont="1" applyFill="1" applyBorder="1" applyAlignment="1" applyProtection="1">
      <alignment vertical="center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Protection="1"/>
    <xf numFmtId="0" fontId="3" fillId="2" borderId="10" xfId="0" applyFont="1" applyFill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9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9" fillId="2" borderId="11" xfId="0" applyFont="1" applyFill="1" applyBorder="1" applyAlignment="1" applyProtection="1">
      <alignment horizontal="center" vertical="top" wrapText="1"/>
    </xf>
    <xf numFmtId="0" fontId="9" fillId="2" borderId="11" xfId="0" applyFont="1" applyFill="1" applyBorder="1" applyAlignment="1" applyProtection="1">
      <alignment wrapText="1"/>
    </xf>
    <xf numFmtId="0" fontId="9" fillId="2" borderId="12" xfId="0" applyFont="1" applyFill="1" applyBorder="1" applyAlignment="1" applyProtection="1">
      <alignment wrapText="1"/>
    </xf>
    <xf numFmtId="0" fontId="0" fillId="2" borderId="12" xfId="0" applyFont="1" applyFill="1" applyBorder="1" applyAlignment="1">
      <alignment horizontal="center" vertical="top" wrapText="1"/>
    </xf>
    <xf numFmtId="0" fontId="0" fillId="2" borderId="13" xfId="0" applyFont="1" applyFill="1" applyBorder="1" applyAlignment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9" fillId="2" borderId="11" xfId="0" applyFont="1" applyFill="1" applyBorder="1" applyAlignment="1" applyProtection="1">
      <alignment horizontal="center" wrapText="1"/>
    </xf>
    <xf numFmtId="0" fontId="9" fillId="2" borderId="12" xfId="0" applyFont="1" applyFill="1" applyBorder="1" applyAlignment="1" applyProtection="1">
      <alignment horizontal="center" wrapText="1"/>
    </xf>
    <xf numFmtId="0" fontId="3" fillId="2" borderId="14" xfId="2" applyFont="1" applyFill="1" applyBorder="1" applyProtection="1"/>
    <xf numFmtId="0" fontId="0" fillId="2" borderId="10" xfId="0" applyFont="1" applyFill="1" applyBorder="1" applyAlignment="1">
      <alignment horizontal="center" vertical="top" wrapText="1"/>
    </xf>
    <xf numFmtId="0" fontId="9" fillId="2" borderId="13" xfId="0" applyFont="1" applyFill="1" applyBorder="1" applyAlignment="1" applyProtection="1">
      <alignment horizontal="center" vertical="top" wrapText="1"/>
    </xf>
    <xf numFmtId="0" fontId="3" fillId="2" borderId="15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2" borderId="11" xfId="2" applyFont="1" applyFill="1" applyBorder="1" applyAlignment="1" applyProtection="1">
      <alignment horizontal="center" vertical="center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vertical="center"/>
    </xf>
    <xf numFmtId="0" fontId="3" fillId="2" borderId="10" xfId="2" applyFont="1" applyFill="1" applyBorder="1" applyAlignment="1" applyProtection="1">
      <alignment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165" fontId="3" fillId="0" borderId="12" xfId="0" applyNumberFormat="1" applyFont="1" applyFill="1" applyBorder="1" applyAlignment="1" applyProtection="1">
      <alignment horizontal="right" vertical="center"/>
    </xf>
    <xf numFmtId="1" fontId="3" fillId="0" borderId="12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64" fontId="3" fillId="0" borderId="11" xfId="0" applyNumberFormat="1" applyFont="1" applyFill="1" applyBorder="1" applyAlignment="1" applyProtection="1">
      <alignment horizontal="right" vertical="center"/>
    </xf>
    <xf numFmtId="0" fontId="3" fillId="2" borderId="17" xfId="2" applyFont="1" applyFill="1" applyBorder="1" applyAlignment="1" applyProtection="1">
      <alignment vertical="center"/>
    </xf>
    <xf numFmtId="2" fontId="4" fillId="2" borderId="18" xfId="2" applyNumberFormat="1" applyFont="1" applyFill="1" applyBorder="1" applyAlignment="1" applyProtection="1">
      <alignment vertical="center" wrapText="1"/>
    </xf>
    <xf numFmtId="164" fontId="4" fillId="0" borderId="19" xfId="0" applyNumberFormat="1" applyFont="1" applyFill="1" applyBorder="1" applyAlignment="1" applyProtection="1">
      <alignment horizontal="right" vertical="center"/>
    </xf>
    <xf numFmtId="165" fontId="4" fillId="0" borderId="19" xfId="0" applyNumberFormat="1" applyFont="1" applyFill="1" applyBorder="1" applyAlignment="1" applyProtection="1">
      <alignment horizontal="right" vertical="center"/>
    </xf>
    <xf numFmtId="165" fontId="4" fillId="0" borderId="20" xfId="0" applyNumberFormat="1" applyFont="1" applyFill="1" applyBorder="1" applyAlignment="1" applyProtection="1">
      <alignment horizontal="right" vertical="center"/>
    </xf>
    <xf numFmtId="164" fontId="4" fillId="0" borderId="17" xfId="0" applyNumberFormat="1" applyFont="1" applyFill="1" applyBorder="1" applyAlignment="1" applyProtection="1">
      <alignment horizontal="right" vertical="center"/>
    </xf>
    <xf numFmtId="164" fontId="10" fillId="0" borderId="0" xfId="0" applyNumberFormat="1" applyFont="1" applyFill="1" applyBorder="1" applyAlignment="1" applyProtection="1"/>
    <xf numFmtId="0" fontId="3" fillId="2" borderId="21" xfId="0" applyFont="1" applyFill="1" applyBorder="1" applyAlignment="1" applyProtection="1">
      <alignment horizontal="center" vertical="top" wrapText="1"/>
    </xf>
    <xf numFmtId="0" fontId="3" fillId="2" borderId="21" xfId="2" applyFont="1" applyFill="1" applyBorder="1" applyAlignment="1" applyProtection="1">
      <alignment horizontal="center" vertical="center" wrapText="1"/>
    </xf>
    <xf numFmtId="164" fontId="3" fillId="0" borderId="21" xfId="0" applyNumberFormat="1" applyFont="1" applyFill="1" applyBorder="1" applyAlignment="1" applyProtection="1">
      <alignment horizontal="right" vertical="center"/>
    </xf>
    <xf numFmtId="164" fontId="4" fillId="0" borderId="22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4" fillId="0" borderId="17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1/&#1040;&#1085;&#1072;&#1083;&#1080;&#1079;%20&#1082;%20&#1079;&#1072;&#1089;&#1077;&#1076;&#1072;&#1085;&#1080;&#1102;%20&#1055;&#1088;&#1072;&#1074;&#1080;&#1090;&#1077;&#1083;&#1100;&#1089;&#1090;&#1074;&#1072;%202021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F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10.6640625" defaultRowHeight="10.5" x14ac:dyDescent="0.15"/>
  <cols>
    <col min="1" max="1" width="3.5" style="1" customWidth="1" collapsed="1"/>
    <col min="2" max="2" width="21.1640625" style="1" customWidth="1"/>
    <col min="3" max="3" width="14.5" style="1" customWidth="1"/>
    <col min="4" max="4" width="12.6640625" style="1" customWidth="1"/>
    <col min="5" max="5" width="9.33203125" style="1" customWidth="1"/>
    <col min="6" max="6" width="7.5" style="1" customWidth="1"/>
    <col min="7" max="7" width="12.5" style="1" customWidth="1"/>
    <col min="8" max="8" width="9.6640625" style="1" customWidth="1"/>
    <col min="9" max="9" width="8.6640625" style="1" customWidth="1"/>
    <col min="10" max="10" width="12.5" style="1" customWidth="1"/>
    <col min="11" max="11" width="10.5" style="1" customWidth="1"/>
    <col min="12" max="12" width="12.33203125" style="1" customWidth="1"/>
    <col min="13" max="13" width="8.33203125" style="1" customWidth="1"/>
    <col min="14" max="14" width="6.6640625" style="1" customWidth="1"/>
    <col min="15" max="15" width="12.1640625" style="1" customWidth="1"/>
    <col min="16" max="16" width="10.83203125" style="1" customWidth="1"/>
    <col min="17" max="17" width="7.1640625" style="1" customWidth="1"/>
    <col min="18" max="18" width="11.83203125" style="1" customWidth="1"/>
    <col min="19" max="19" width="10" style="1" customWidth="1"/>
    <col min="20" max="20" width="12.33203125" style="1" customWidth="1"/>
    <col min="21" max="21" width="9.5" style="1" customWidth="1" collapsed="1"/>
    <col min="22" max="22" width="7.33203125" style="1" customWidth="1"/>
    <col min="23" max="23" width="11.83203125" style="1" customWidth="1"/>
    <col min="24" max="24" width="9" style="1" customWidth="1" collapsed="1"/>
    <col min="25" max="25" width="6.5" style="1" customWidth="1"/>
    <col min="26" max="26" width="10.83203125" style="1" customWidth="1" collapsed="1"/>
    <col min="27" max="27" width="8.5" style="1" customWidth="1"/>
    <col min="28" max="28" width="10.83203125" style="1" customWidth="1"/>
    <col min="29" max="29" width="8.5" style="1" customWidth="1"/>
    <col min="30" max="30" width="10.83203125" style="1" customWidth="1"/>
    <col min="31" max="31" width="8.5" style="1" customWidth="1"/>
    <col min="32" max="32" width="6.83203125" style="1" customWidth="1" collapsed="1"/>
    <col min="33" max="33" width="10.1640625" style="1" customWidth="1"/>
    <col min="34" max="34" width="8.5" style="1" customWidth="1"/>
    <col min="35" max="35" width="10.83203125" style="1" customWidth="1"/>
    <col min="36" max="36" width="8.5" style="1" customWidth="1"/>
    <col min="37" max="37" width="10.83203125" style="1" customWidth="1"/>
    <col min="38" max="38" width="8.5" style="1" customWidth="1"/>
    <col min="39" max="39" width="6.83203125" style="1" customWidth="1" collapsed="1"/>
    <col min="40" max="40" width="10.83203125" style="1" customWidth="1"/>
    <col min="41" max="41" width="8.5" style="1" customWidth="1"/>
    <col min="42" max="42" width="10.83203125" style="1" customWidth="1"/>
    <col min="43" max="43" width="8.5" style="1" customWidth="1"/>
    <col min="44" max="44" width="10.83203125" style="1" customWidth="1"/>
    <col min="45" max="45" width="9.33203125" style="1" customWidth="1"/>
    <col min="46" max="46" width="6.83203125" style="1" customWidth="1" collapsed="1"/>
    <col min="47" max="47" width="10.1640625" style="1" customWidth="1"/>
    <col min="48" max="48" width="8.5" style="1" customWidth="1"/>
    <col min="49" max="49" width="10.1640625" style="1" customWidth="1"/>
    <col min="50" max="50" width="8.5" style="1" customWidth="1"/>
    <col min="51" max="51" width="10.83203125" style="1" customWidth="1"/>
    <col min="52" max="52" width="10.6640625" style="1" customWidth="1"/>
    <col min="53" max="53" width="6.83203125" style="1" customWidth="1" collapsed="1"/>
    <col min="54" max="54" width="10.83203125" style="1" customWidth="1"/>
    <col min="55" max="55" width="8.5" style="1" customWidth="1"/>
    <col min="56" max="56" width="9" style="1" customWidth="1"/>
    <col min="57" max="57" width="8.5" style="1" customWidth="1"/>
    <col min="58" max="58" width="10.83203125" style="1" customWidth="1"/>
    <col min="59" max="59" width="11" style="1" customWidth="1"/>
    <col min="60" max="60" width="6.83203125" style="1" customWidth="1" collapsed="1"/>
    <col min="61" max="61" width="11.33203125" style="1" customWidth="1"/>
    <col min="62" max="62" width="8" style="1" customWidth="1"/>
    <col min="63" max="63" width="11" style="1" customWidth="1"/>
    <col min="64" max="64" width="9.5" style="1" customWidth="1"/>
    <col min="65" max="65" width="11.33203125" style="1" customWidth="1"/>
    <col min="66" max="66" width="8.33203125" style="1" customWidth="1"/>
    <col min="67" max="67" width="6.83203125" style="1" customWidth="1" collapsed="1"/>
    <col min="68" max="68" width="10.83203125" style="1" customWidth="1"/>
    <col min="69" max="69" width="8.5" style="1" customWidth="1"/>
    <col min="70" max="70" width="10.83203125" style="1" customWidth="1"/>
    <col min="71" max="71" width="8.5" style="1" customWidth="1"/>
    <col min="72" max="72" width="10.83203125" style="1" customWidth="1"/>
    <col min="73" max="73" width="8.5" style="1" customWidth="1"/>
    <col min="74" max="74" width="6.83203125" style="1" customWidth="1" collapsed="1"/>
    <col min="75" max="75" width="10.83203125" style="1" customWidth="1"/>
    <col min="76" max="76" width="8.5" style="1" customWidth="1"/>
    <col min="77" max="77" width="10.83203125" style="1" customWidth="1"/>
    <col min="78" max="78" width="8.5" style="1" customWidth="1"/>
    <col min="79" max="79" width="10.83203125" style="1" customWidth="1"/>
    <col min="80" max="80" width="8.5" style="1" customWidth="1"/>
    <col min="81" max="81" width="6.83203125" style="1" customWidth="1" collapsed="1"/>
    <col min="82" max="82" width="10.83203125" style="1" customWidth="1"/>
    <col min="83" max="83" width="8.5" style="1" customWidth="1"/>
    <col min="84" max="84" width="10.83203125" style="1" customWidth="1"/>
    <col min="85" max="85" width="8.5" style="1" customWidth="1"/>
    <col min="86" max="86" width="10.83203125" style="1" customWidth="1"/>
    <col min="87" max="87" width="8.5" style="1" customWidth="1"/>
    <col min="88" max="16384" width="10.6640625" style="1"/>
  </cols>
  <sheetData>
    <row r="1" spans="1:87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5"/>
      <c r="CI1" s="5"/>
    </row>
    <row r="2" spans="1:87" ht="13.5" customHeight="1" x14ac:dyDescent="0.2">
      <c r="A2" s="2"/>
      <c r="B2" s="6"/>
      <c r="C2" s="62" t="s">
        <v>79</v>
      </c>
      <c r="D2" s="6"/>
      <c r="E2" s="4"/>
      <c r="F2" s="4"/>
      <c r="G2" s="4"/>
      <c r="H2" s="4"/>
      <c r="I2" s="4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5"/>
      <c r="CI2" s="5"/>
    </row>
    <row r="3" spans="1:87" ht="17.2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7" t="s">
        <v>0</v>
      </c>
    </row>
    <row r="4" spans="1:87" ht="30" customHeight="1" collapsed="1" thickBot="1" x14ac:dyDescent="0.25">
      <c r="A4" s="8"/>
      <c r="B4" s="9" t="s">
        <v>1</v>
      </c>
      <c r="C4" s="67" t="s">
        <v>2</v>
      </c>
      <c r="D4" s="10"/>
      <c r="E4" s="10"/>
      <c r="F4" s="10"/>
      <c r="G4" s="10"/>
      <c r="H4" s="10"/>
      <c r="I4" s="11"/>
      <c r="J4" s="12" t="s">
        <v>3</v>
      </c>
      <c r="K4" s="13"/>
      <c r="L4" s="13"/>
      <c r="M4" s="13"/>
      <c r="N4" s="13"/>
      <c r="O4" s="13"/>
      <c r="P4" s="13"/>
      <c r="Q4" s="14"/>
      <c r="R4" s="15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7"/>
      <c r="AG4" s="16"/>
      <c r="AH4" s="16"/>
      <c r="AI4" s="16"/>
      <c r="AJ4" s="16"/>
      <c r="AK4" s="16"/>
      <c r="AL4" s="16"/>
      <c r="AM4" s="17"/>
      <c r="AN4" s="18"/>
      <c r="AO4" s="18"/>
      <c r="AP4" s="18"/>
      <c r="AQ4" s="18"/>
      <c r="AR4" s="18"/>
      <c r="AS4" s="18"/>
      <c r="AT4" s="17"/>
      <c r="AU4" s="16"/>
      <c r="AV4" s="16"/>
      <c r="AW4" s="16"/>
      <c r="AX4" s="16"/>
      <c r="AY4" s="16"/>
      <c r="AZ4" s="16"/>
      <c r="BA4" s="17"/>
      <c r="BB4" s="16"/>
      <c r="BC4" s="16"/>
      <c r="BD4" s="16"/>
      <c r="BE4" s="16"/>
      <c r="BF4" s="16"/>
      <c r="BG4" s="16"/>
      <c r="BH4" s="17"/>
      <c r="BI4" s="17"/>
      <c r="BJ4" s="17"/>
      <c r="BK4" s="17"/>
      <c r="BL4" s="17"/>
      <c r="BM4" s="17"/>
      <c r="BN4" s="17"/>
      <c r="BO4" s="17"/>
      <c r="BP4" s="16"/>
      <c r="BQ4" s="16"/>
      <c r="BR4" s="16"/>
      <c r="BS4" s="16"/>
      <c r="BT4" s="19"/>
      <c r="BU4" s="16"/>
      <c r="BV4" s="17"/>
      <c r="BW4" s="16"/>
      <c r="BX4" s="16"/>
      <c r="BY4" s="16"/>
      <c r="BZ4" s="16"/>
      <c r="CA4" s="19"/>
      <c r="CB4" s="16"/>
      <c r="CC4" s="17"/>
      <c r="CD4" s="20" t="s">
        <v>4</v>
      </c>
      <c r="CE4" s="21"/>
      <c r="CF4" s="21"/>
      <c r="CG4" s="21"/>
      <c r="CH4" s="21"/>
      <c r="CI4" s="22"/>
    </row>
    <row r="5" spans="1:87" ht="30" customHeight="1" x14ac:dyDescent="0.2">
      <c r="A5" s="23"/>
      <c r="B5" s="24"/>
      <c r="C5" s="25" t="s">
        <v>80</v>
      </c>
      <c r="D5" s="26" t="s">
        <v>81</v>
      </c>
      <c r="E5" s="26" t="s">
        <v>5</v>
      </c>
      <c r="F5" s="26" t="s">
        <v>6</v>
      </c>
      <c r="G5" s="26" t="s">
        <v>82</v>
      </c>
      <c r="H5" s="26" t="s">
        <v>83</v>
      </c>
      <c r="I5" s="28" t="s">
        <v>84</v>
      </c>
      <c r="J5" s="25" t="s">
        <v>7</v>
      </c>
      <c r="K5" s="26" t="s">
        <v>8</v>
      </c>
      <c r="L5" s="26" t="s">
        <v>81</v>
      </c>
      <c r="M5" s="26" t="s">
        <v>5</v>
      </c>
      <c r="N5" s="26" t="s">
        <v>6</v>
      </c>
      <c r="O5" s="26" t="s">
        <v>82</v>
      </c>
      <c r="P5" s="26" t="s">
        <v>83</v>
      </c>
      <c r="Q5" s="28" t="s">
        <v>84</v>
      </c>
      <c r="R5" s="13" t="s">
        <v>9</v>
      </c>
      <c r="S5" s="13"/>
      <c r="T5" s="13"/>
      <c r="U5" s="13"/>
      <c r="V5" s="13"/>
      <c r="W5" s="13"/>
      <c r="X5" s="13"/>
      <c r="Y5" s="13"/>
      <c r="Z5" s="12" t="s">
        <v>10</v>
      </c>
      <c r="AA5" s="13"/>
      <c r="AB5" s="13"/>
      <c r="AC5" s="13"/>
      <c r="AD5" s="13"/>
      <c r="AE5" s="13"/>
      <c r="AF5" s="14"/>
      <c r="AG5" s="12" t="s">
        <v>11</v>
      </c>
      <c r="AH5" s="13"/>
      <c r="AI5" s="13"/>
      <c r="AJ5" s="13"/>
      <c r="AK5" s="13"/>
      <c r="AL5" s="13"/>
      <c r="AM5" s="14"/>
      <c r="AN5" s="12" t="s">
        <v>12</v>
      </c>
      <c r="AO5" s="13"/>
      <c r="AP5" s="13"/>
      <c r="AQ5" s="13"/>
      <c r="AR5" s="13"/>
      <c r="AS5" s="13"/>
      <c r="AT5" s="14"/>
      <c r="AU5" s="12" t="s">
        <v>13</v>
      </c>
      <c r="AV5" s="13"/>
      <c r="AW5" s="13"/>
      <c r="AX5" s="13"/>
      <c r="AY5" s="13"/>
      <c r="AZ5" s="13"/>
      <c r="BA5" s="14"/>
      <c r="BB5" s="12" t="s">
        <v>14</v>
      </c>
      <c r="BC5" s="13"/>
      <c r="BD5" s="13"/>
      <c r="BE5" s="13"/>
      <c r="BF5" s="13"/>
      <c r="BG5" s="13"/>
      <c r="BH5" s="14"/>
      <c r="BI5" s="12" t="s">
        <v>15</v>
      </c>
      <c r="BJ5" s="13"/>
      <c r="BK5" s="13"/>
      <c r="BL5" s="13"/>
      <c r="BM5" s="13"/>
      <c r="BN5" s="13"/>
      <c r="BO5" s="14"/>
      <c r="BP5" s="12" t="s">
        <v>16</v>
      </c>
      <c r="BQ5" s="13"/>
      <c r="BR5" s="13"/>
      <c r="BS5" s="13"/>
      <c r="BT5" s="13"/>
      <c r="BU5" s="13"/>
      <c r="BV5" s="14"/>
      <c r="BW5" s="12" t="s">
        <v>17</v>
      </c>
      <c r="BX5" s="13"/>
      <c r="BY5" s="13"/>
      <c r="BZ5" s="13"/>
      <c r="CA5" s="13"/>
      <c r="CB5" s="13"/>
      <c r="CC5" s="14"/>
      <c r="CD5" s="25" t="s">
        <v>7</v>
      </c>
      <c r="CE5" s="26" t="s">
        <v>18</v>
      </c>
      <c r="CF5" s="26" t="s">
        <v>81</v>
      </c>
      <c r="CG5" s="26" t="s">
        <v>19</v>
      </c>
      <c r="CH5" s="26" t="s">
        <v>82</v>
      </c>
      <c r="CI5" s="26" t="s">
        <v>83</v>
      </c>
    </row>
    <row r="6" spans="1:87" ht="28.5" customHeight="1" x14ac:dyDescent="0.2">
      <c r="A6" s="23"/>
      <c r="B6" s="24"/>
      <c r="C6" s="25"/>
      <c r="D6" s="26"/>
      <c r="E6" s="26"/>
      <c r="F6" s="26"/>
      <c r="G6" s="26"/>
      <c r="H6" s="26"/>
      <c r="I6" s="28"/>
      <c r="J6" s="30"/>
      <c r="K6" s="31"/>
      <c r="L6" s="31"/>
      <c r="M6" s="31"/>
      <c r="N6" s="26"/>
      <c r="O6" s="31"/>
      <c r="P6" s="32"/>
      <c r="Q6" s="33"/>
      <c r="R6" s="63" t="s">
        <v>7</v>
      </c>
      <c r="S6" s="26" t="s">
        <v>8</v>
      </c>
      <c r="T6" s="26" t="s">
        <v>81</v>
      </c>
      <c r="U6" s="26" t="s">
        <v>19</v>
      </c>
      <c r="V6" s="26" t="s">
        <v>6</v>
      </c>
      <c r="W6" s="26" t="s">
        <v>82</v>
      </c>
      <c r="X6" s="26" t="s">
        <v>83</v>
      </c>
      <c r="Y6" s="26" t="s">
        <v>84</v>
      </c>
      <c r="Z6" s="25" t="s">
        <v>7</v>
      </c>
      <c r="AA6" s="26" t="s">
        <v>18</v>
      </c>
      <c r="AB6" s="26" t="s">
        <v>81</v>
      </c>
      <c r="AC6" s="26" t="s">
        <v>19</v>
      </c>
      <c r="AD6" s="26" t="s">
        <v>82</v>
      </c>
      <c r="AE6" s="26" t="s">
        <v>83</v>
      </c>
      <c r="AF6" s="34" t="s">
        <v>84</v>
      </c>
      <c r="AG6" s="25" t="s">
        <v>7</v>
      </c>
      <c r="AH6" s="26" t="s">
        <v>18</v>
      </c>
      <c r="AI6" s="26" t="s">
        <v>81</v>
      </c>
      <c r="AJ6" s="26" t="s">
        <v>19</v>
      </c>
      <c r="AK6" s="26" t="s">
        <v>82</v>
      </c>
      <c r="AL6" s="26" t="s">
        <v>83</v>
      </c>
      <c r="AM6" s="34" t="s">
        <v>84</v>
      </c>
      <c r="AN6" s="25" t="s">
        <v>7</v>
      </c>
      <c r="AO6" s="26" t="s">
        <v>18</v>
      </c>
      <c r="AP6" s="26" t="s">
        <v>81</v>
      </c>
      <c r="AQ6" s="26" t="s">
        <v>19</v>
      </c>
      <c r="AR6" s="26" t="s">
        <v>82</v>
      </c>
      <c r="AS6" s="26" t="s">
        <v>83</v>
      </c>
      <c r="AT6" s="34" t="s">
        <v>84</v>
      </c>
      <c r="AU6" s="25" t="s">
        <v>7</v>
      </c>
      <c r="AV6" s="26" t="s">
        <v>18</v>
      </c>
      <c r="AW6" s="26" t="s">
        <v>81</v>
      </c>
      <c r="AX6" s="26" t="s">
        <v>19</v>
      </c>
      <c r="AY6" s="26" t="s">
        <v>82</v>
      </c>
      <c r="AZ6" s="26" t="s">
        <v>83</v>
      </c>
      <c r="BA6" s="34" t="s">
        <v>84</v>
      </c>
      <c r="BB6" s="25" t="s">
        <v>7</v>
      </c>
      <c r="BC6" s="26" t="s">
        <v>18</v>
      </c>
      <c r="BD6" s="26" t="s">
        <v>81</v>
      </c>
      <c r="BE6" s="26" t="s">
        <v>19</v>
      </c>
      <c r="BF6" s="26" t="s">
        <v>82</v>
      </c>
      <c r="BG6" s="26" t="s">
        <v>83</v>
      </c>
      <c r="BH6" s="34" t="s">
        <v>84</v>
      </c>
      <c r="BI6" s="25" t="s">
        <v>7</v>
      </c>
      <c r="BJ6" s="26" t="s">
        <v>20</v>
      </c>
      <c r="BK6" s="26" t="s">
        <v>81</v>
      </c>
      <c r="BL6" s="26" t="s">
        <v>19</v>
      </c>
      <c r="BM6" s="26" t="s">
        <v>85</v>
      </c>
      <c r="BN6" s="26" t="s">
        <v>83</v>
      </c>
      <c r="BO6" s="34" t="s">
        <v>84</v>
      </c>
      <c r="BP6" s="25" t="s">
        <v>7</v>
      </c>
      <c r="BQ6" s="26" t="s">
        <v>18</v>
      </c>
      <c r="BR6" s="26" t="s">
        <v>81</v>
      </c>
      <c r="BS6" s="26" t="s">
        <v>19</v>
      </c>
      <c r="BT6" s="26" t="s">
        <v>82</v>
      </c>
      <c r="BU6" s="26" t="s">
        <v>83</v>
      </c>
      <c r="BV6" s="34" t="s">
        <v>84</v>
      </c>
      <c r="BW6" s="25" t="s">
        <v>7</v>
      </c>
      <c r="BX6" s="26" t="s">
        <v>18</v>
      </c>
      <c r="BY6" s="26" t="s">
        <v>81</v>
      </c>
      <c r="BZ6" s="26" t="s">
        <v>19</v>
      </c>
      <c r="CA6" s="26" t="s">
        <v>82</v>
      </c>
      <c r="CB6" s="26" t="s">
        <v>83</v>
      </c>
      <c r="CC6" s="34" t="s">
        <v>84</v>
      </c>
      <c r="CD6" s="35"/>
      <c r="CE6" s="36"/>
      <c r="CF6" s="36"/>
      <c r="CG6" s="26"/>
      <c r="CH6" s="26"/>
      <c r="CI6" s="36"/>
    </row>
    <row r="7" spans="1:87" ht="67.5" customHeight="1" x14ac:dyDescent="0.2">
      <c r="A7" s="37"/>
      <c r="B7" s="38"/>
      <c r="C7" s="29"/>
      <c r="D7" s="27"/>
      <c r="E7" s="27"/>
      <c r="F7" s="27"/>
      <c r="G7" s="26"/>
      <c r="H7" s="27"/>
      <c r="I7" s="39"/>
      <c r="J7" s="30"/>
      <c r="K7" s="31"/>
      <c r="L7" s="31"/>
      <c r="M7" s="31"/>
      <c r="N7" s="27"/>
      <c r="O7" s="31"/>
      <c r="P7" s="32"/>
      <c r="Q7" s="33"/>
      <c r="R7" s="63"/>
      <c r="S7" s="26"/>
      <c r="T7" s="26"/>
      <c r="U7" s="26"/>
      <c r="V7" s="26"/>
      <c r="W7" s="26"/>
      <c r="X7" s="26"/>
      <c r="Y7" s="26"/>
      <c r="Z7" s="25"/>
      <c r="AA7" s="26"/>
      <c r="AB7" s="26"/>
      <c r="AC7" s="26"/>
      <c r="AD7" s="26"/>
      <c r="AE7" s="26"/>
      <c r="AF7" s="40"/>
      <c r="AG7" s="25"/>
      <c r="AH7" s="26"/>
      <c r="AI7" s="26"/>
      <c r="AJ7" s="26"/>
      <c r="AK7" s="26"/>
      <c r="AL7" s="26"/>
      <c r="AM7" s="40"/>
      <c r="AN7" s="25"/>
      <c r="AO7" s="26"/>
      <c r="AP7" s="26"/>
      <c r="AQ7" s="26"/>
      <c r="AR7" s="26"/>
      <c r="AS7" s="26"/>
      <c r="AT7" s="40"/>
      <c r="AU7" s="25"/>
      <c r="AV7" s="26"/>
      <c r="AW7" s="26"/>
      <c r="AX7" s="26"/>
      <c r="AY7" s="26"/>
      <c r="AZ7" s="26"/>
      <c r="BA7" s="40"/>
      <c r="BB7" s="25"/>
      <c r="BC7" s="26"/>
      <c r="BD7" s="26"/>
      <c r="BE7" s="26"/>
      <c r="BF7" s="26"/>
      <c r="BG7" s="26"/>
      <c r="BH7" s="40"/>
      <c r="BI7" s="25"/>
      <c r="BJ7" s="26"/>
      <c r="BK7" s="26"/>
      <c r="BL7" s="26"/>
      <c r="BM7" s="26"/>
      <c r="BN7" s="26"/>
      <c r="BO7" s="40"/>
      <c r="BP7" s="25"/>
      <c r="BQ7" s="26"/>
      <c r="BR7" s="26"/>
      <c r="BS7" s="26"/>
      <c r="BT7" s="26"/>
      <c r="BU7" s="26"/>
      <c r="BV7" s="40"/>
      <c r="BW7" s="25"/>
      <c r="BX7" s="26"/>
      <c r="BY7" s="26"/>
      <c r="BZ7" s="26"/>
      <c r="CA7" s="26"/>
      <c r="CB7" s="26"/>
      <c r="CC7" s="40"/>
      <c r="CD7" s="35"/>
      <c r="CE7" s="36"/>
      <c r="CF7" s="36"/>
      <c r="CG7" s="26"/>
      <c r="CH7" s="26"/>
      <c r="CI7" s="36"/>
    </row>
    <row r="8" spans="1:87" s="41" customFormat="1" ht="11.25" x14ac:dyDescent="0.2">
      <c r="A8" s="42">
        <v>1</v>
      </c>
      <c r="B8" s="43">
        <f ca="1">A8+1</f>
        <v>2</v>
      </c>
      <c r="C8" s="44">
        <v>3</v>
      </c>
      <c r="D8" s="45">
        <v>4</v>
      </c>
      <c r="E8" s="45">
        <v>5</v>
      </c>
      <c r="F8" s="45">
        <v>6</v>
      </c>
      <c r="G8" s="45">
        <v>7</v>
      </c>
      <c r="H8" s="45">
        <v>8</v>
      </c>
      <c r="I8" s="46">
        <v>9</v>
      </c>
      <c r="J8" s="44">
        <v>17</v>
      </c>
      <c r="K8" s="45">
        <v>18</v>
      </c>
      <c r="L8" s="45">
        <v>19</v>
      </c>
      <c r="M8" s="45">
        <v>20</v>
      </c>
      <c r="N8" s="45">
        <v>21</v>
      </c>
      <c r="O8" s="45">
        <v>22</v>
      </c>
      <c r="P8" s="47">
        <v>23</v>
      </c>
      <c r="Q8" s="48">
        <v>24</v>
      </c>
      <c r="R8" s="64">
        <v>25</v>
      </c>
      <c r="S8" s="45">
        <v>26</v>
      </c>
      <c r="T8" s="45">
        <v>27</v>
      </c>
      <c r="U8" s="45">
        <v>28</v>
      </c>
      <c r="V8" s="45">
        <v>29</v>
      </c>
      <c r="W8" s="45">
        <v>30</v>
      </c>
      <c r="X8" s="45">
        <v>31</v>
      </c>
      <c r="Y8" s="45">
        <v>32</v>
      </c>
      <c r="Z8" s="44">
        <v>33</v>
      </c>
      <c r="AA8" s="45">
        <v>34</v>
      </c>
      <c r="AB8" s="45">
        <v>35</v>
      </c>
      <c r="AC8" s="45">
        <v>36</v>
      </c>
      <c r="AD8" s="45">
        <v>37</v>
      </c>
      <c r="AE8" s="45">
        <v>38</v>
      </c>
      <c r="AF8" s="46">
        <v>39</v>
      </c>
      <c r="AG8" s="44">
        <v>40</v>
      </c>
      <c r="AH8" s="45">
        <v>41</v>
      </c>
      <c r="AI8" s="45">
        <v>42</v>
      </c>
      <c r="AJ8" s="45">
        <v>43</v>
      </c>
      <c r="AK8" s="45">
        <v>44</v>
      </c>
      <c r="AL8" s="45">
        <v>45</v>
      </c>
      <c r="AM8" s="46">
        <v>46</v>
      </c>
      <c r="AN8" s="44">
        <v>47</v>
      </c>
      <c r="AO8" s="45">
        <v>48</v>
      </c>
      <c r="AP8" s="45">
        <v>49</v>
      </c>
      <c r="AQ8" s="45">
        <v>50</v>
      </c>
      <c r="AR8" s="45">
        <v>51</v>
      </c>
      <c r="AS8" s="45">
        <v>52</v>
      </c>
      <c r="AT8" s="46">
        <v>53</v>
      </c>
      <c r="AU8" s="44">
        <v>54</v>
      </c>
      <c r="AV8" s="45">
        <v>55</v>
      </c>
      <c r="AW8" s="45">
        <v>56</v>
      </c>
      <c r="AX8" s="45">
        <v>57</v>
      </c>
      <c r="AY8" s="45">
        <v>58</v>
      </c>
      <c r="AZ8" s="45">
        <v>59</v>
      </c>
      <c r="BA8" s="46">
        <v>60</v>
      </c>
      <c r="BB8" s="44">
        <v>61</v>
      </c>
      <c r="BC8" s="45">
        <v>62</v>
      </c>
      <c r="BD8" s="45">
        <v>63</v>
      </c>
      <c r="BE8" s="45">
        <v>64</v>
      </c>
      <c r="BF8" s="45">
        <v>65</v>
      </c>
      <c r="BG8" s="45">
        <v>66</v>
      </c>
      <c r="BH8" s="46">
        <v>67</v>
      </c>
      <c r="BI8" s="44">
        <v>68</v>
      </c>
      <c r="BJ8" s="45">
        <v>69</v>
      </c>
      <c r="BK8" s="45">
        <v>70</v>
      </c>
      <c r="BL8" s="45">
        <v>71</v>
      </c>
      <c r="BM8" s="45">
        <v>72</v>
      </c>
      <c r="BN8" s="45">
        <v>73</v>
      </c>
      <c r="BO8" s="46">
        <v>74</v>
      </c>
      <c r="BP8" s="44">
        <v>75</v>
      </c>
      <c r="BQ8" s="45">
        <v>76</v>
      </c>
      <c r="BR8" s="45">
        <v>77</v>
      </c>
      <c r="BS8" s="45">
        <v>78</v>
      </c>
      <c r="BT8" s="45">
        <v>79</v>
      </c>
      <c r="BU8" s="45">
        <v>80</v>
      </c>
      <c r="BV8" s="46">
        <v>81</v>
      </c>
      <c r="BW8" s="44">
        <v>82</v>
      </c>
      <c r="BX8" s="45">
        <v>83</v>
      </c>
      <c r="BY8" s="45">
        <v>84</v>
      </c>
      <c r="BZ8" s="45">
        <v>85</v>
      </c>
      <c r="CA8" s="45">
        <v>86</v>
      </c>
      <c r="CB8" s="45">
        <v>87</v>
      </c>
      <c r="CC8" s="46">
        <v>88</v>
      </c>
      <c r="CD8" s="44">
        <v>89</v>
      </c>
      <c r="CE8" s="45">
        <v>90</v>
      </c>
      <c r="CF8" s="45">
        <v>91</v>
      </c>
      <c r="CG8" s="45">
        <v>92</v>
      </c>
      <c r="CH8" s="45">
        <v>93</v>
      </c>
      <c r="CI8" s="45">
        <v>94</v>
      </c>
    </row>
    <row r="9" spans="1:87" ht="11.25" customHeight="1" x14ac:dyDescent="0.15">
      <c r="A9" s="49">
        <v>1</v>
      </c>
      <c r="B9" s="50" t="s">
        <v>21</v>
      </c>
      <c r="C9" s="55">
        <v>96734</v>
      </c>
      <c r="D9" s="51">
        <v>9788.7800000000007</v>
      </c>
      <c r="E9" s="52">
        <v>0.10100000000000001</v>
      </c>
      <c r="F9" s="53">
        <v>36</v>
      </c>
      <c r="G9" s="51">
        <v>12768</v>
      </c>
      <c r="H9" s="52">
        <v>0.76700000000000002</v>
      </c>
      <c r="I9" s="54">
        <v>40</v>
      </c>
      <c r="J9" s="55">
        <v>93795.1</v>
      </c>
      <c r="K9" s="52">
        <v>0.97</v>
      </c>
      <c r="L9" s="51">
        <v>9237.7900000000009</v>
      </c>
      <c r="M9" s="52">
        <v>9.8000000000000004E-2</v>
      </c>
      <c r="N9" s="53">
        <v>38</v>
      </c>
      <c r="O9" s="51">
        <v>11348.8</v>
      </c>
      <c r="P9" s="52">
        <v>0.81399999999999995</v>
      </c>
      <c r="Q9" s="54">
        <v>40</v>
      </c>
      <c r="R9" s="65">
        <v>43639</v>
      </c>
      <c r="S9" s="52">
        <v>0.45100000000000001</v>
      </c>
      <c r="T9" s="51">
        <v>5105.75</v>
      </c>
      <c r="U9" s="52">
        <v>0.11700000000000001</v>
      </c>
      <c r="V9" s="53">
        <v>27</v>
      </c>
      <c r="W9" s="51">
        <v>5752.8</v>
      </c>
      <c r="X9" s="52">
        <v>0.88800000000000001</v>
      </c>
      <c r="Y9" s="53">
        <v>39</v>
      </c>
      <c r="Z9" s="55">
        <v>29200.1</v>
      </c>
      <c r="AA9" s="52">
        <v>0.30199999999999999</v>
      </c>
      <c r="AB9" s="51">
        <v>2252.9299999999998</v>
      </c>
      <c r="AC9" s="52">
        <v>7.6999999999999999E-2</v>
      </c>
      <c r="AD9" s="51">
        <v>4276.8</v>
      </c>
      <c r="AE9" s="52">
        <v>0.52700000000000002</v>
      </c>
      <c r="AF9" s="54">
        <v>15</v>
      </c>
      <c r="AG9" s="55">
        <v>796.4</v>
      </c>
      <c r="AH9" s="52">
        <v>8.0000000000000002E-3</v>
      </c>
      <c r="AI9" s="51">
        <v>392.12</v>
      </c>
      <c r="AJ9" s="52">
        <v>0.49199999999999999</v>
      </c>
      <c r="AK9" s="51">
        <v>495.5</v>
      </c>
      <c r="AL9" s="52">
        <v>0.79100000000000004</v>
      </c>
      <c r="AM9" s="54">
        <v>24</v>
      </c>
      <c r="AN9" s="55">
        <v>1839.1</v>
      </c>
      <c r="AO9" s="52">
        <v>1.9E-2</v>
      </c>
      <c r="AP9" s="51">
        <v>11.11</v>
      </c>
      <c r="AQ9" s="52">
        <v>6.0000000000000001E-3</v>
      </c>
      <c r="AR9" s="51">
        <v>34.299999999999997</v>
      </c>
      <c r="AS9" s="52">
        <v>0.32400000000000001</v>
      </c>
      <c r="AT9" s="54">
        <v>39</v>
      </c>
      <c r="AU9" s="55">
        <v>0</v>
      </c>
      <c r="AV9" s="52">
        <v>0</v>
      </c>
      <c r="AW9" s="51">
        <v>158.05000000000001</v>
      </c>
      <c r="AX9" s="52">
        <v>0</v>
      </c>
      <c r="AY9" s="51">
        <v>0</v>
      </c>
      <c r="AZ9" s="52">
        <v>0</v>
      </c>
      <c r="BA9" s="54" t="s">
        <v>64</v>
      </c>
      <c r="BB9" s="55">
        <v>1997.5</v>
      </c>
      <c r="BC9" s="52">
        <v>2.1000000000000001E-2</v>
      </c>
      <c r="BD9" s="51">
        <v>78.84</v>
      </c>
      <c r="BE9" s="52">
        <v>3.9E-2</v>
      </c>
      <c r="BF9" s="51">
        <v>69.599999999999994</v>
      </c>
      <c r="BG9" s="52">
        <v>1.133</v>
      </c>
      <c r="BH9" s="54">
        <v>19</v>
      </c>
      <c r="BI9" s="55">
        <v>11239</v>
      </c>
      <c r="BJ9" s="52">
        <v>0.11600000000000001</v>
      </c>
      <c r="BK9" s="51">
        <v>802.14</v>
      </c>
      <c r="BL9" s="52">
        <v>7.0999999999999994E-2</v>
      </c>
      <c r="BM9" s="51">
        <v>601.9</v>
      </c>
      <c r="BN9" s="52">
        <v>1.333</v>
      </c>
      <c r="BO9" s="54">
        <v>2</v>
      </c>
      <c r="BP9" s="55">
        <v>3534</v>
      </c>
      <c r="BQ9" s="52">
        <v>3.6999999999999998E-2</v>
      </c>
      <c r="BR9" s="51">
        <v>221.03</v>
      </c>
      <c r="BS9" s="52">
        <v>6.3E-2</v>
      </c>
      <c r="BT9" s="51">
        <v>376.7</v>
      </c>
      <c r="BU9" s="52">
        <v>0.58699999999999997</v>
      </c>
      <c r="BV9" s="54">
        <v>22</v>
      </c>
      <c r="BW9" s="55">
        <v>1550</v>
      </c>
      <c r="BX9" s="52">
        <v>1.6E-2</v>
      </c>
      <c r="BY9" s="51">
        <v>215.82</v>
      </c>
      <c r="BZ9" s="52">
        <v>0.13900000000000001</v>
      </c>
      <c r="CA9" s="51">
        <v>343</v>
      </c>
      <c r="CB9" s="52">
        <v>0.629</v>
      </c>
      <c r="CC9" s="54">
        <v>27</v>
      </c>
      <c r="CD9" s="55">
        <v>2938.9</v>
      </c>
      <c r="CE9" s="52">
        <v>0.03</v>
      </c>
      <c r="CF9" s="51">
        <v>550.99</v>
      </c>
      <c r="CG9" s="52">
        <v>0.187</v>
      </c>
      <c r="CH9" s="51">
        <v>1419.21</v>
      </c>
      <c r="CI9" s="52">
        <v>0.38800000000000001</v>
      </c>
    </row>
    <row r="10" spans="1:87" ht="11.25" customHeight="1" x14ac:dyDescent="0.15">
      <c r="A10" s="49">
        <v>2</v>
      </c>
      <c r="B10" s="50" t="s">
        <v>22</v>
      </c>
      <c r="C10" s="55">
        <v>138601.92000000001</v>
      </c>
      <c r="D10" s="51">
        <v>22451.759999999998</v>
      </c>
      <c r="E10" s="52">
        <v>0.16200000000000001</v>
      </c>
      <c r="F10" s="53">
        <v>6</v>
      </c>
      <c r="G10" s="51">
        <v>14267.7</v>
      </c>
      <c r="H10" s="52">
        <v>1.5740000000000001</v>
      </c>
      <c r="I10" s="54">
        <v>5</v>
      </c>
      <c r="J10" s="55">
        <v>130387.4</v>
      </c>
      <c r="K10" s="52">
        <v>0.94099999999999995</v>
      </c>
      <c r="L10" s="51">
        <v>18968.21</v>
      </c>
      <c r="M10" s="52">
        <v>0.14499999999999999</v>
      </c>
      <c r="N10" s="53">
        <v>7</v>
      </c>
      <c r="O10" s="51">
        <v>13671.4</v>
      </c>
      <c r="P10" s="52">
        <v>1.387</v>
      </c>
      <c r="Q10" s="54">
        <v>6</v>
      </c>
      <c r="R10" s="65">
        <v>54691.3</v>
      </c>
      <c r="S10" s="52">
        <v>0.39500000000000002</v>
      </c>
      <c r="T10" s="51">
        <v>7549.3</v>
      </c>
      <c r="U10" s="52">
        <v>0.13800000000000001</v>
      </c>
      <c r="V10" s="53">
        <v>9</v>
      </c>
      <c r="W10" s="51">
        <v>6374.7</v>
      </c>
      <c r="X10" s="52">
        <v>1.1839999999999999</v>
      </c>
      <c r="Y10" s="53">
        <v>5</v>
      </c>
      <c r="Z10" s="55">
        <v>16000</v>
      </c>
      <c r="AA10" s="52">
        <v>0.115</v>
      </c>
      <c r="AB10" s="51">
        <v>1801.52</v>
      </c>
      <c r="AC10" s="52">
        <v>0.113</v>
      </c>
      <c r="AD10" s="51">
        <v>3405.5</v>
      </c>
      <c r="AE10" s="52">
        <v>0.52900000000000003</v>
      </c>
      <c r="AF10" s="54">
        <v>10</v>
      </c>
      <c r="AG10" s="55">
        <v>0</v>
      </c>
      <c r="AH10" s="52">
        <v>0</v>
      </c>
      <c r="AI10" s="51">
        <v>1209.6500000000001</v>
      </c>
      <c r="AJ10" s="52">
        <v>0</v>
      </c>
      <c r="AK10" s="51">
        <v>1578.5</v>
      </c>
      <c r="AL10" s="52">
        <v>0.76600000000000001</v>
      </c>
      <c r="AM10" s="54">
        <v>28</v>
      </c>
      <c r="AN10" s="55">
        <v>10000</v>
      </c>
      <c r="AO10" s="52">
        <v>7.1999999999999995E-2</v>
      </c>
      <c r="AP10" s="51">
        <v>4788.13</v>
      </c>
      <c r="AQ10" s="52">
        <v>0.47899999999999998</v>
      </c>
      <c r="AR10" s="51">
        <v>162</v>
      </c>
      <c r="AS10" s="52" t="s">
        <v>65</v>
      </c>
      <c r="AT10" s="54">
        <v>1</v>
      </c>
      <c r="AU10" s="55">
        <v>0</v>
      </c>
      <c r="AV10" s="52">
        <v>0</v>
      </c>
      <c r="AW10" s="51">
        <v>34.630000000000003</v>
      </c>
      <c r="AX10" s="52">
        <v>0</v>
      </c>
      <c r="AY10" s="51">
        <v>0</v>
      </c>
      <c r="AZ10" s="52">
        <v>0</v>
      </c>
      <c r="BA10" s="54" t="s">
        <v>64</v>
      </c>
      <c r="BB10" s="55">
        <v>5508.1</v>
      </c>
      <c r="BC10" s="52">
        <v>0.04</v>
      </c>
      <c r="BD10" s="51">
        <v>120.87</v>
      </c>
      <c r="BE10" s="52">
        <v>2.1999999999999999E-2</v>
      </c>
      <c r="BF10" s="51">
        <v>120.3</v>
      </c>
      <c r="BG10" s="52">
        <v>1.0049999999999999</v>
      </c>
      <c r="BH10" s="54">
        <v>20</v>
      </c>
      <c r="BI10" s="55">
        <v>19538</v>
      </c>
      <c r="BJ10" s="52">
        <v>0.14099999999999999</v>
      </c>
      <c r="BK10" s="51">
        <v>1686.81</v>
      </c>
      <c r="BL10" s="52">
        <v>8.5999999999999993E-2</v>
      </c>
      <c r="BM10" s="51">
        <v>1796.3</v>
      </c>
      <c r="BN10" s="52">
        <v>0.93899999999999995</v>
      </c>
      <c r="BO10" s="54">
        <v>10</v>
      </c>
      <c r="BP10" s="55">
        <v>22450</v>
      </c>
      <c r="BQ10" s="52">
        <v>0.16200000000000001</v>
      </c>
      <c r="BR10" s="51">
        <v>1550.52</v>
      </c>
      <c r="BS10" s="52">
        <v>6.9000000000000006E-2</v>
      </c>
      <c r="BT10" s="51">
        <v>1603.5</v>
      </c>
      <c r="BU10" s="52">
        <v>0.96699999999999997</v>
      </c>
      <c r="BV10" s="54">
        <v>5</v>
      </c>
      <c r="BW10" s="55">
        <v>2200</v>
      </c>
      <c r="BX10" s="52">
        <v>1.6E-2</v>
      </c>
      <c r="BY10" s="51">
        <v>226.78</v>
      </c>
      <c r="BZ10" s="52">
        <v>0.10299999999999999</v>
      </c>
      <c r="CA10" s="51">
        <v>426.8</v>
      </c>
      <c r="CB10" s="52">
        <v>0.53100000000000003</v>
      </c>
      <c r="CC10" s="54">
        <v>33</v>
      </c>
      <c r="CD10" s="55">
        <v>8214.5</v>
      </c>
      <c r="CE10" s="52">
        <v>5.8999999999999997E-2</v>
      </c>
      <c r="CF10" s="51">
        <v>3483.55</v>
      </c>
      <c r="CG10" s="52">
        <v>0.42399999999999999</v>
      </c>
      <c r="CH10" s="51">
        <v>596.33000000000004</v>
      </c>
      <c r="CI10" s="52">
        <v>5.8419999999999996</v>
      </c>
    </row>
    <row r="11" spans="1:87" ht="11.25" customHeight="1" x14ac:dyDescent="0.15">
      <c r="A11" s="49">
        <v>3</v>
      </c>
      <c r="B11" s="50" t="s">
        <v>23</v>
      </c>
      <c r="C11" s="55">
        <v>201929.33</v>
      </c>
      <c r="D11" s="51">
        <v>28272.3</v>
      </c>
      <c r="E11" s="52">
        <v>0.14000000000000001</v>
      </c>
      <c r="F11" s="53">
        <v>16</v>
      </c>
      <c r="G11" s="51">
        <v>27063.599999999999</v>
      </c>
      <c r="H11" s="52">
        <v>1.0449999999999999</v>
      </c>
      <c r="I11" s="54">
        <v>27</v>
      </c>
      <c r="J11" s="55">
        <v>191238.5</v>
      </c>
      <c r="K11" s="52">
        <v>0.94699999999999995</v>
      </c>
      <c r="L11" s="51">
        <v>24429.69</v>
      </c>
      <c r="M11" s="52">
        <v>0.128</v>
      </c>
      <c r="N11" s="53">
        <v>16</v>
      </c>
      <c r="O11" s="51">
        <v>23596.9</v>
      </c>
      <c r="P11" s="52">
        <v>1.0349999999999999</v>
      </c>
      <c r="Q11" s="54">
        <v>22</v>
      </c>
      <c r="R11" s="65">
        <v>102695</v>
      </c>
      <c r="S11" s="52">
        <v>0.50900000000000001</v>
      </c>
      <c r="T11" s="51">
        <v>13170.96</v>
      </c>
      <c r="U11" s="52">
        <v>0.128</v>
      </c>
      <c r="V11" s="53">
        <v>16</v>
      </c>
      <c r="W11" s="51">
        <v>13199.3</v>
      </c>
      <c r="X11" s="52">
        <v>0.998</v>
      </c>
      <c r="Y11" s="53">
        <v>22</v>
      </c>
      <c r="Z11" s="55">
        <v>26500</v>
      </c>
      <c r="AA11" s="52">
        <v>0.13100000000000001</v>
      </c>
      <c r="AB11" s="51">
        <v>2506.4</v>
      </c>
      <c r="AC11" s="52">
        <v>9.5000000000000001E-2</v>
      </c>
      <c r="AD11" s="51">
        <v>4755.7</v>
      </c>
      <c r="AE11" s="52">
        <v>0.52700000000000002</v>
      </c>
      <c r="AF11" s="54">
        <v>15</v>
      </c>
      <c r="AG11" s="55">
        <v>2000</v>
      </c>
      <c r="AH11" s="52">
        <v>0.01</v>
      </c>
      <c r="AI11" s="51">
        <v>2291.75</v>
      </c>
      <c r="AJ11" s="52">
        <v>1.1459999999999999</v>
      </c>
      <c r="AK11" s="51">
        <v>2077.9</v>
      </c>
      <c r="AL11" s="52">
        <v>1.103</v>
      </c>
      <c r="AM11" s="54">
        <v>3</v>
      </c>
      <c r="AN11" s="55">
        <v>11456.5</v>
      </c>
      <c r="AO11" s="52">
        <v>5.7000000000000002E-2</v>
      </c>
      <c r="AP11" s="51">
        <v>2746.37</v>
      </c>
      <c r="AQ11" s="52">
        <v>0.24</v>
      </c>
      <c r="AR11" s="51">
        <v>741.2</v>
      </c>
      <c r="AS11" s="52">
        <v>3.7050000000000001</v>
      </c>
      <c r="AT11" s="54">
        <v>7</v>
      </c>
      <c r="AU11" s="55">
        <v>180</v>
      </c>
      <c r="AV11" s="52">
        <v>1E-3</v>
      </c>
      <c r="AW11" s="51">
        <v>42.98</v>
      </c>
      <c r="AX11" s="52">
        <v>0.23899999999999999</v>
      </c>
      <c r="AY11" s="51">
        <v>9.9</v>
      </c>
      <c r="AZ11" s="52">
        <v>4.3410000000000002</v>
      </c>
      <c r="BA11" s="54">
        <v>12</v>
      </c>
      <c r="BB11" s="55">
        <v>3960</v>
      </c>
      <c r="BC11" s="52">
        <v>0.02</v>
      </c>
      <c r="BD11" s="51">
        <v>411.07</v>
      </c>
      <c r="BE11" s="52">
        <v>0.104</v>
      </c>
      <c r="BF11" s="51">
        <v>306.2</v>
      </c>
      <c r="BG11" s="52">
        <v>1.3420000000000001</v>
      </c>
      <c r="BH11" s="54">
        <v>10</v>
      </c>
      <c r="BI11" s="55">
        <v>24500</v>
      </c>
      <c r="BJ11" s="52">
        <v>0.121</v>
      </c>
      <c r="BK11" s="51">
        <v>1618.23</v>
      </c>
      <c r="BL11" s="52">
        <v>6.6000000000000003E-2</v>
      </c>
      <c r="BM11" s="51">
        <v>2769.2</v>
      </c>
      <c r="BN11" s="52">
        <v>0.58399999999999996</v>
      </c>
      <c r="BO11" s="54">
        <v>37</v>
      </c>
      <c r="BP11" s="55">
        <v>16258</v>
      </c>
      <c r="BQ11" s="52">
        <v>8.1000000000000003E-2</v>
      </c>
      <c r="BR11" s="51">
        <v>1288.8599999999999</v>
      </c>
      <c r="BS11" s="52">
        <v>7.9000000000000001E-2</v>
      </c>
      <c r="BT11" s="51">
        <v>1854.5</v>
      </c>
      <c r="BU11" s="52">
        <v>0.69499999999999995</v>
      </c>
      <c r="BV11" s="54">
        <v>16</v>
      </c>
      <c r="BW11" s="55">
        <v>3689</v>
      </c>
      <c r="BX11" s="52">
        <v>1.7999999999999999E-2</v>
      </c>
      <c r="BY11" s="51">
        <v>353.07</v>
      </c>
      <c r="BZ11" s="52">
        <v>9.6000000000000002E-2</v>
      </c>
      <c r="CA11" s="51">
        <v>652.29999999999995</v>
      </c>
      <c r="CB11" s="52">
        <v>0.54100000000000004</v>
      </c>
      <c r="CC11" s="54">
        <v>32</v>
      </c>
      <c r="CD11" s="55">
        <v>10690.83</v>
      </c>
      <c r="CE11" s="52">
        <v>5.2999999999999999E-2</v>
      </c>
      <c r="CF11" s="51">
        <v>3842.6</v>
      </c>
      <c r="CG11" s="52">
        <v>0.35899999999999999</v>
      </c>
      <c r="CH11" s="51">
        <v>3466.64</v>
      </c>
      <c r="CI11" s="52">
        <v>1.1080000000000001</v>
      </c>
    </row>
    <row r="12" spans="1:87" ht="11.25" customHeight="1" x14ac:dyDescent="0.15">
      <c r="A12" s="49">
        <v>4</v>
      </c>
      <c r="B12" s="50" t="s">
        <v>24</v>
      </c>
      <c r="C12" s="55">
        <v>155448.6</v>
      </c>
      <c r="D12" s="51">
        <v>22950.33</v>
      </c>
      <c r="E12" s="52">
        <v>0.14799999999999999</v>
      </c>
      <c r="F12" s="53">
        <v>11</v>
      </c>
      <c r="G12" s="51">
        <v>20994.7</v>
      </c>
      <c r="H12" s="52">
        <v>1.093</v>
      </c>
      <c r="I12" s="54">
        <v>22</v>
      </c>
      <c r="J12" s="55">
        <v>147999.6</v>
      </c>
      <c r="K12" s="52">
        <v>0.95199999999999996</v>
      </c>
      <c r="L12" s="51">
        <v>22040.52</v>
      </c>
      <c r="M12" s="52">
        <v>0.14899999999999999</v>
      </c>
      <c r="N12" s="53">
        <v>5</v>
      </c>
      <c r="O12" s="51">
        <v>20686.900000000001</v>
      </c>
      <c r="P12" s="52">
        <v>1.0649999999999999</v>
      </c>
      <c r="Q12" s="54">
        <v>19</v>
      </c>
      <c r="R12" s="65">
        <v>61118.400000000001</v>
      </c>
      <c r="S12" s="52">
        <v>0.39300000000000002</v>
      </c>
      <c r="T12" s="51">
        <v>7562.27</v>
      </c>
      <c r="U12" s="52">
        <v>0.124</v>
      </c>
      <c r="V12" s="53">
        <v>21</v>
      </c>
      <c r="W12" s="51">
        <v>7872.4</v>
      </c>
      <c r="X12" s="52">
        <v>0.96099999999999997</v>
      </c>
      <c r="Y12" s="53">
        <v>30</v>
      </c>
      <c r="Z12" s="55">
        <v>21443.7</v>
      </c>
      <c r="AA12" s="52">
        <v>0.13800000000000001</v>
      </c>
      <c r="AB12" s="51">
        <v>1654.48</v>
      </c>
      <c r="AC12" s="52">
        <v>7.6999999999999999E-2</v>
      </c>
      <c r="AD12" s="51">
        <v>3129.7</v>
      </c>
      <c r="AE12" s="52">
        <v>0.52900000000000003</v>
      </c>
      <c r="AF12" s="54">
        <v>10</v>
      </c>
      <c r="AG12" s="55">
        <v>0</v>
      </c>
      <c r="AH12" s="52">
        <v>0</v>
      </c>
      <c r="AI12" s="51">
        <v>1442.26</v>
      </c>
      <c r="AJ12" s="52">
        <v>0</v>
      </c>
      <c r="AK12" s="51">
        <v>1651.1</v>
      </c>
      <c r="AL12" s="52">
        <v>0.874</v>
      </c>
      <c r="AM12" s="54">
        <v>12</v>
      </c>
      <c r="AN12" s="55">
        <v>8405</v>
      </c>
      <c r="AO12" s="52">
        <v>5.3999999999999999E-2</v>
      </c>
      <c r="AP12" s="51">
        <v>7705.29</v>
      </c>
      <c r="AQ12" s="52">
        <v>0.91700000000000004</v>
      </c>
      <c r="AR12" s="51">
        <v>4604.3999999999996</v>
      </c>
      <c r="AS12" s="52">
        <v>1.673</v>
      </c>
      <c r="AT12" s="54">
        <v>23</v>
      </c>
      <c r="AU12" s="55">
        <v>31</v>
      </c>
      <c r="AV12" s="52">
        <v>0</v>
      </c>
      <c r="AW12" s="51">
        <v>172.78</v>
      </c>
      <c r="AX12" s="52">
        <v>5.5739999999999998</v>
      </c>
      <c r="AY12" s="51">
        <v>6.2</v>
      </c>
      <c r="AZ12" s="52" t="s">
        <v>66</v>
      </c>
      <c r="BA12" s="54">
        <v>4</v>
      </c>
      <c r="BB12" s="55">
        <v>5157</v>
      </c>
      <c r="BC12" s="52">
        <v>3.3000000000000002E-2</v>
      </c>
      <c r="BD12" s="51">
        <v>190.65</v>
      </c>
      <c r="BE12" s="52">
        <v>3.6999999999999998E-2</v>
      </c>
      <c r="BF12" s="51">
        <v>48.8</v>
      </c>
      <c r="BG12" s="52">
        <v>3.907</v>
      </c>
      <c r="BH12" s="54">
        <v>1</v>
      </c>
      <c r="BI12" s="55">
        <v>25000</v>
      </c>
      <c r="BJ12" s="52">
        <v>0.161</v>
      </c>
      <c r="BK12" s="51">
        <v>1278.94</v>
      </c>
      <c r="BL12" s="52">
        <v>5.0999999999999997E-2</v>
      </c>
      <c r="BM12" s="51">
        <v>1628</v>
      </c>
      <c r="BN12" s="52">
        <v>0.78600000000000003</v>
      </c>
      <c r="BO12" s="54">
        <v>19</v>
      </c>
      <c r="BP12" s="55">
        <v>22620.2</v>
      </c>
      <c r="BQ12" s="52">
        <v>0.14599999999999999</v>
      </c>
      <c r="BR12" s="51">
        <v>1522.44</v>
      </c>
      <c r="BS12" s="52">
        <v>6.7000000000000004E-2</v>
      </c>
      <c r="BT12" s="51">
        <v>2748.9</v>
      </c>
      <c r="BU12" s="52">
        <v>0.55400000000000005</v>
      </c>
      <c r="BV12" s="54">
        <v>25</v>
      </c>
      <c r="BW12" s="55">
        <v>4224.3</v>
      </c>
      <c r="BX12" s="52">
        <v>2.7E-2</v>
      </c>
      <c r="BY12" s="51">
        <v>511.41</v>
      </c>
      <c r="BZ12" s="52">
        <v>0.121</v>
      </c>
      <c r="CA12" s="51">
        <v>625.4</v>
      </c>
      <c r="CB12" s="52">
        <v>0.81799999999999995</v>
      </c>
      <c r="CC12" s="54">
        <v>13</v>
      </c>
      <c r="CD12" s="55">
        <v>7449</v>
      </c>
      <c r="CE12" s="52">
        <v>4.8000000000000001E-2</v>
      </c>
      <c r="CF12" s="51">
        <v>909.81</v>
      </c>
      <c r="CG12" s="52">
        <v>0.122</v>
      </c>
      <c r="CH12" s="51">
        <v>307.73</v>
      </c>
      <c r="CI12" s="52">
        <v>2.9569999999999999</v>
      </c>
    </row>
    <row r="13" spans="1:87" ht="12" customHeight="1" x14ac:dyDescent="0.15">
      <c r="A13" s="49">
        <v>5</v>
      </c>
      <c r="B13" s="50" t="s">
        <v>25</v>
      </c>
      <c r="C13" s="55">
        <v>1894163.01</v>
      </c>
      <c r="D13" s="51">
        <v>303497.93</v>
      </c>
      <c r="E13" s="52">
        <v>0.16</v>
      </c>
      <c r="F13" s="53">
        <v>7</v>
      </c>
      <c r="G13" s="51">
        <v>228894.9</v>
      </c>
      <c r="H13" s="52">
        <v>1.3260000000000001</v>
      </c>
      <c r="I13" s="54">
        <v>12</v>
      </c>
      <c r="J13" s="55">
        <v>1648993.5</v>
      </c>
      <c r="K13" s="52">
        <v>0.871</v>
      </c>
      <c r="L13" s="51">
        <v>228372.42</v>
      </c>
      <c r="M13" s="52">
        <v>0.13800000000000001</v>
      </c>
      <c r="N13" s="53">
        <v>11</v>
      </c>
      <c r="O13" s="51">
        <v>192003.5</v>
      </c>
      <c r="P13" s="52">
        <v>1.1890000000000001</v>
      </c>
      <c r="Q13" s="54">
        <v>10</v>
      </c>
      <c r="R13" s="65">
        <v>1078529.8</v>
      </c>
      <c r="S13" s="52">
        <v>0.56899999999999995</v>
      </c>
      <c r="T13" s="51">
        <v>164466.76</v>
      </c>
      <c r="U13" s="52">
        <v>0.152</v>
      </c>
      <c r="V13" s="53">
        <v>2</v>
      </c>
      <c r="W13" s="51">
        <v>155061.29999999999</v>
      </c>
      <c r="X13" s="52">
        <v>1.0609999999999999</v>
      </c>
      <c r="Y13" s="53">
        <v>12</v>
      </c>
      <c r="Z13" s="55">
        <v>42664.3</v>
      </c>
      <c r="AA13" s="52">
        <v>2.3E-2</v>
      </c>
      <c r="AB13" s="51">
        <v>3305.88</v>
      </c>
      <c r="AC13" s="52">
        <v>7.6999999999999999E-2</v>
      </c>
      <c r="AD13" s="51">
        <v>6275.8</v>
      </c>
      <c r="AE13" s="52">
        <v>0.52700000000000002</v>
      </c>
      <c r="AF13" s="54">
        <v>15</v>
      </c>
      <c r="AG13" s="55">
        <v>15000</v>
      </c>
      <c r="AH13" s="52">
        <v>8.0000000000000002E-3</v>
      </c>
      <c r="AI13" s="51">
        <v>12708.28</v>
      </c>
      <c r="AJ13" s="52">
        <v>0.84699999999999998</v>
      </c>
      <c r="AK13" s="51">
        <v>17273.8</v>
      </c>
      <c r="AL13" s="52">
        <v>0.73599999999999999</v>
      </c>
      <c r="AM13" s="54">
        <v>32</v>
      </c>
      <c r="AN13" s="55">
        <v>19806.2</v>
      </c>
      <c r="AO13" s="52">
        <v>0.01</v>
      </c>
      <c r="AP13" s="51">
        <v>2457.15</v>
      </c>
      <c r="AQ13" s="52">
        <v>0.124</v>
      </c>
      <c r="AR13" s="51">
        <v>2696.5</v>
      </c>
      <c r="AS13" s="52">
        <v>0.91100000000000003</v>
      </c>
      <c r="AT13" s="54">
        <v>32</v>
      </c>
      <c r="AU13" s="55">
        <v>8340</v>
      </c>
      <c r="AV13" s="52">
        <v>4.0000000000000001E-3</v>
      </c>
      <c r="AW13" s="51">
        <v>1448.84</v>
      </c>
      <c r="AX13" s="52">
        <v>0.17399999999999999</v>
      </c>
      <c r="AY13" s="51">
        <v>737.1</v>
      </c>
      <c r="AZ13" s="52">
        <v>1.966</v>
      </c>
      <c r="BA13" s="54">
        <v>18</v>
      </c>
      <c r="BB13" s="55">
        <v>84545.9</v>
      </c>
      <c r="BC13" s="52">
        <v>4.4999999999999998E-2</v>
      </c>
      <c r="BD13" s="51">
        <v>2807.7</v>
      </c>
      <c r="BE13" s="52">
        <v>3.3000000000000002E-2</v>
      </c>
      <c r="BF13" s="51">
        <v>-27855.5</v>
      </c>
      <c r="BG13" s="52">
        <v>-0.10100000000000001</v>
      </c>
      <c r="BH13" s="54">
        <v>39</v>
      </c>
      <c r="BI13" s="55">
        <v>209035</v>
      </c>
      <c r="BJ13" s="52">
        <v>0.11</v>
      </c>
      <c r="BK13" s="51">
        <v>12501.77</v>
      </c>
      <c r="BL13" s="52">
        <v>0.06</v>
      </c>
      <c r="BM13" s="51">
        <v>15231.7</v>
      </c>
      <c r="BN13" s="52">
        <v>0.82099999999999995</v>
      </c>
      <c r="BO13" s="54">
        <v>16</v>
      </c>
      <c r="BP13" s="55">
        <v>165446.20000000001</v>
      </c>
      <c r="BQ13" s="52">
        <v>8.6999999999999994E-2</v>
      </c>
      <c r="BR13" s="51">
        <v>25635.57</v>
      </c>
      <c r="BS13" s="52">
        <v>0.155</v>
      </c>
      <c r="BT13" s="51">
        <v>33523.199999999997</v>
      </c>
      <c r="BU13" s="52">
        <v>0.76500000000000001</v>
      </c>
      <c r="BV13" s="54">
        <v>8</v>
      </c>
      <c r="BW13" s="55">
        <v>25626.1</v>
      </c>
      <c r="BX13" s="52">
        <v>1.4E-2</v>
      </c>
      <c r="BY13" s="51">
        <v>3040.47</v>
      </c>
      <c r="BZ13" s="52">
        <v>0.11899999999999999</v>
      </c>
      <c r="CA13" s="51">
        <v>4291.3</v>
      </c>
      <c r="CB13" s="52">
        <v>0.70899999999999996</v>
      </c>
      <c r="CC13" s="54">
        <v>22</v>
      </c>
      <c r="CD13" s="55">
        <v>245169.54</v>
      </c>
      <c r="CE13" s="52">
        <v>0.129</v>
      </c>
      <c r="CF13" s="51">
        <v>75125.509999999995</v>
      </c>
      <c r="CG13" s="52">
        <v>0.30599999999999999</v>
      </c>
      <c r="CH13" s="51">
        <v>36891.339999999997</v>
      </c>
      <c r="CI13" s="52">
        <v>2.036</v>
      </c>
    </row>
    <row r="14" spans="1:87" ht="11.25" customHeight="1" x14ac:dyDescent="0.15">
      <c r="A14" s="49">
        <v>6</v>
      </c>
      <c r="B14" s="50" t="s">
        <v>26</v>
      </c>
      <c r="C14" s="55">
        <v>817618.44</v>
      </c>
      <c r="D14" s="51">
        <v>98197.91</v>
      </c>
      <c r="E14" s="52">
        <v>0.12</v>
      </c>
      <c r="F14" s="53">
        <v>26</v>
      </c>
      <c r="G14" s="51">
        <v>100507.5</v>
      </c>
      <c r="H14" s="52">
        <v>0.97699999999999998</v>
      </c>
      <c r="I14" s="54">
        <v>31</v>
      </c>
      <c r="J14" s="55">
        <v>626539</v>
      </c>
      <c r="K14" s="52">
        <v>0.76600000000000001</v>
      </c>
      <c r="L14" s="51">
        <v>72730.570000000007</v>
      </c>
      <c r="M14" s="52">
        <v>0.11600000000000001</v>
      </c>
      <c r="N14" s="53">
        <v>24</v>
      </c>
      <c r="O14" s="51">
        <v>77247.399999999994</v>
      </c>
      <c r="P14" s="52">
        <v>0.94199999999999995</v>
      </c>
      <c r="Q14" s="54">
        <v>34</v>
      </c>
      <c r="R14" s="65">
        <v>382697.5</v>
      </c>
      <c r="S14" s="52">
        <v>0.46800000000000003</v>
      </c>
      <c r="T14" s="51">
        <v>42182.23</v>
      </c>
      <c r="U14" s="52">
        <v>0.11</v>
      </c>
      <c r="V14" s="53">
        <v>33</v>
      </c>
      <c r="W14" s="51">
        <v>47937.3</v>
      </c>
      <c r="X14" s="52">
        <v>0.88</v>
      </c>
      <c r="Y14" s="53">
        <v>40</v>
      </c>
      <c r="Z14" s="55">
        <v>39934.9</v>
      </c>
      <c r="AA14" s="52">
        <v>4.9000000000000002E-2</v>
      </c>
      <c r="AB14" s="51">
        <v>3081.2</v>
      </c>
      <c r="AC14" s="52">
        <v>7.6999999999999999E-2</v>
      </c>
      <c r="AD14" s="51">
        <v>5848.5</v>
      </c>
      <c r="AE14" s="52">
        <v>0.52700000000000002</v>
      </c>
      <c r="AF14" s="54">
        <v>15</v>
      </c>
      <c r="AG14" s="55">
        <v>2900</v>
      </c>
      <c r="AH14" s="52">
        <v>4.0000000000000001E-3</v>
      </c>
      <c r="AI14" s="51">
        <v>6032.05</v>
      </c>
      <c r="AJ14" s="52">
        <v>2.08</v>
      </c>
      <c r="AK14" s="51">
        <v>7704.7</v>
      </c>
      <c r="AL14" s="52">
        <v>0.78300000000000003</v>
      </c>
      <c r="AM14" s="54">
        <v>26</v>
      </c>
      <c r="AN14" s="55">
        <v>19028</v>
      </c>
      <c r="AO14" s="52">
        <v>2.3E-2</v>
      </c>
      <c r="AP14" s="51">
        <v>8493.25</v>
      </c>
      <c r="AQ14" s="52">
        <v>0.44600000000000001</v>
      </c>
      <c r="AR14" s="51">
        <v>5616</v>
      </c>
      <c r="AS14" s="52">
        <v>1.512</v>
      </c>
      <c r="AT14" s="54">
        <v>25</v>
      </c>
      <c r="AU14" s="55">
        <v>2700</v>
      </c>
      <c r="AV14" s="52">
        <v>3.0000000000000001E-3</v>
      </c>
      <c r="AW14" s="51">
        <v>506.22</v>
      </c>
      <c r="AX14" s="52">
        <v>0.187</v>
      </c>
      <c r="AY14" s="51">
        <v>201.5</v>
      </c>
      <c r="AZ14" s="52">
        <v>2.512</v>
      </c>
      <c r="BA14" s="54">
        <v>16</v>
      </c>
      <c r="BB14" s="55">
        <v>31646</v>
      </c>
      <c r="BC14" s="52">
        <v>3.9E-2</v>
      </c>
      <c r="BD14" s="51">
        <v>932.45</v>
      </c>
      <c r="BE14" s="52">
        <v>2.9000000000000001E-2</v>
      </c>
      <c r="BF14" s="51">
        <v>1841.8</v>
      </c>
      <c r="BG14" s="52">
        <v>0.50600000000000001</v>
      </c>
      <c r="BH14" s="54">
        <v>33</v>
      </c>
      <c r="BI14" s="55">
        <v>87534.8</v>
      </c>
      <c r="BJ14" s="52">
        <v>0.107</v>
      </c>
      <c r="BK14" s="51">
        <v>5670.9</v>
      </c>
      <c r="BL14" s="52">
        <v>6.5000000000000002E-2</v>
      </c>
      <c r="BM14" s="51">
        <v>8127.4</v>
      </c>
      <c r="BN14" s="52">
        <v>0.69799999999999995</v>
      </c>
      <c r="BO14" s="54">
        <v>28</v>
      </c>
      <c r="BP14" s="55">
        <v>50807.5</v>
      </c>
      <c r="BQ14" s="52">
        <v>6.2E-2</v>
      </c>
      <c r="BR14" s="51">
        <v>4156.1400000000003</v>
      </c>
      <c r="BS14" s="52">
        <v>8.2000000000000003E-2</v>
      </c>
      <c r="BT14" s="51">
        <v>5904.9</v>
      </c>
      <c r="BU14" s="52">
        <v>0.70399999999999996</v>
      </c>
      <c r="BV14" s="54">
        <v>14</v>
      </c>
      <c r="BW14" s="55">
        <v>9290.2999999999993</v>
      </c>
      <c r="BX14" s="52">
        <v>1.0999999999999999E-2</v>
      </c>
      <c r="BY14" s="51">
        <v>1676.13</v>
      </c>
      <c r="BZ14" s="52">
        <v>0.18</v>
      </c>
      <c r="CA14" s="51">
        <v>2192.8000000000002</v>
      </c>
      <c r="CB14" s="52">
        <v>0.76400000000000001</v>
      </c>
      <c r="CC14" s="54">
        <v>18</v>
      </c>
      <c r="CD14" s="55">
        <v>191079.44</v>
      </c>
      <c r="CE14" s="52">
        <v>0.23400000000000001</v>
      </c>
      <c r="CF14" s="51">
        <v>25467.34</v>
      </c>
      <c r="CG14" s="52">
        <v>0.13300000000000001</v>
      </c>
      <c r="CH14" s="51">
        <v>23260.07</v>
      </c>
      <c r="CI14" s="52">
        <v>1.095</v>
      </c>
    </row>
    <row r="15" spans="1:87" ht="11.25" customHeight="1" x14ac:dyDescent="0.15">
      <c r="A15" s="49">
        <v>7</v>
      </c>
      <c r="B15" s="50" t="s">
        <v>27</v>
      </c>
      <c r="C15" s="55">
        <v>83543.63</v>
      </c>
      <c r="D15" s="51">
        <v>8787.68</v>
      </c>
      <c r="E15" s="52">
        <v>0.105</v>
      </c>
      <c r="F15" s="53">
        <v>34</v>
      </c>
      <c r="G15" s="51">
        <v>6948.3</v>
      </c>
      <c r="H15" s="52">
        <v>1.2649999999999999</v>
      </c>
      <c r="I15" s="54">
        <v>13</v>
      </c>
      <c r="J15" s="55">
        <v>65376.7</v>
      </c>
      <c r="K15" s="52">
        <v>0.78300000000000003</v>
      </c>
      <c r="L15" s="51">
        <v>7464.51</v>
      </c>
      <c r="M15" s="52">
        <v>0.114</v>
      </c>
      <c r="N15" s="53">
        <v>25</v>
      </c>
      <c r="O15" s="51">
        <v>6647.9</v>
      </c>
      <c r="P15" s="52">
        <v>1.123</v>
      </c>
      <c r="Q15" s="54">
        <v>12</v>
      </c>
      <c r="R15" s="65">
        <v>24222.5</v>
      </c>
      <c r="S15" s="52">
        <v>0.28999999999999998</v>
      </c>
      <c r="T15" s="51">
        <v>3140.44</v>
      </c>
      <c r="U15" s="52">
        <v>0.13</v>
      </c>
      <c r="V15" s="53">
        <v>12</v>
      </c>
      <c r="W15" s="51">
        <v>3043.5</v>
      </c>
      <c r="X15" s="52">
        <v>1.032</v>
      </c>
      <c r="Y15" s="53">
        <v>16</v>
      </c>
      <c r="Z15" s="55">
        <v>8836</v>
      </c>
      <c r="AA15" s="52">
        <v>0.106</v>
      </c>
      <c r="AB15" s="51">
        <v>678.66</v>
      </c>
      <c r="AC15" s="52">
        <v>7.6999999999999999E-2</v>
      </c>
      <c r="AD15" s="51">
        <v>1288</v>
      </c>
      <c r="AE15" s="52">
        <v>0.52700000000000002</v>
      </c>
      <c r="AF15" s="54">
        <v>15</v>
      </c>
      <c r="AG15" s="55">
        <v>1582</v>
      </c>
      <c r="AH15" s="52">
        <v>1.9E-2</v>
      </c>
      <c r="AI15" s="51">
        <v>327.35000000000002</v>
      </c>
      <c r="AJ15" s="52">
        <v>0.20699999999999999</v>
      </c>
      <c r="AK15" s="51">
        <v>385.7</v>
      </c>
      <c r="AL15" s="52">
        <v>0.84899999999999998</v>
      </c>
      <c r="AM15" s="54">
        <v>14</v>
      </c>
      <c r="AN15" s="55">
        <v>6606.6</v>
      </c>
      <c r="AO15" s="52">
        <v>7.9000000000000001E-2</v>
      </c>
      <c r="AP15" s="51">
        <v>1821.97</v>
      </c>
      <c r="AQ15" s="52">
        <v>0.27600000000000002</v>
      </c>
      <c r="AR15" s="51">
        <v>828.1</v>
      </c>
      <c r="AS15" s="52">
        <v>2.2000000000000002</v>
      </c>
      <c r="AT15" s="54">
        <v>12</v>
      </c>
      <c r="AU15" s="55">
        <v>41</v>
      </c>
      <c r="AV15" s="52">
        <v>0</v>
      </c>
      <c r="AW15" s="51">
        <v>31.54</v>
      </c>
      <c r="AX15" s="52">
        <v>0.76900000000000002</v>
      </c>
      <c r="AY15" s="51">
        <v>75.099999999999994</v>
      </c>
      <c r="AZ15" s="52">
        <v>0.42</v>
      </c>
      <c r="BA15" s="54">
        <v>24</v>
      </c>
      <c r="BB15" s="55">
        <v>2614.9</v>
      </c>
      <c r="BC15" s="52">
        <v>3.1E-2</v>
      </c>
      <c r="BD15" s="51">
        <v>62.8</v>
      </c>
      <c r="BE15" s="52">
        <v>2.4E-2</v>
      </c>
      <c r="BF15" s="51">
        <v>27.8</v>
      </c>
      <c r="BG15" s="52">
        <v>2.2589999999999999</v>
      </c>
      <c r="BH15" s="54">
        <v>2</v>
      </c>
      <c r="BI15" s="55">
        <v>12540</v>
      </c>
      <c r="BJ15" s="52">
        <v>0.15</v>
      </c>
      <c r="BK15" s="51">
        <v>727.35</v>
      </c>
      <c r="BL15" s="52">
        <v>5.8000000000000003E-2</v>
      </c>
      <c r="BM15" s="51">
        <v>976.4</v>
      </c>
      <c r="BN15" s="52">
        <v>0.745</v>
      </c>
      <c r="BO15" s="54">
        <v>23</v>
      </c>
      <c r="BP15" s="55">
        <v>8196.2000000000007</v>
      </c>
      <c r="BQ15" s="52">
        <v>9.8000000000000004E-2</v>
      </c>
      <c r="BR15" s="51">
        <v>601.98</v>
      </c>
      <c r="BS15" s="52">
        <v>7.2999999999999995E-2</v>
      </c>
      <c r="BT15" s="51">
        <v>851.5</v>
      </c>
      <c r="BU15" s="52">
        <v>0.70699999999999996</v>
      </c>
      <c r="BV15" s="54">
        <v>11</v>
      </c>
      <c r="BW15" s="55">
        <v>737.5</v>
      </c>
      <c r="BX15" s="52">
        <v>8.9999999999999993E-3</v>
      </c>
      <c r="BY15" s="51">
        <v>72.42</v>
      </c>
      <c r="BZ15" s="52">
        <v>9.8000000000000004E-2</v>
      </c>
      <c r="CA15" s="51">
        <v>148.19999999999999</v>
      </c>
      <c r="CB15" s="52">
        <v>0.48899999999999999</v>
      </c>
      <c r="CC15" s="54">
        <v>38</v>
      </c>
      <c r="CD15" s="55">
        <v>18166.97</v>
      </c>
      <c r="CE15" s="52">
        <v>0.217</v>
      </c>
      <c r="CF15" s="51">
        <v>1323.17</v>
      </c>
      <c r="CG15" s="52">
        <v>7.2999999999999995E-2</v>
      </c>
      <c r="CH15" s="51">
        <v>300.45</v>
      </c>
      <c r="CI15" s="52">
        <v>4.4039999999999999</v>
      </c>
    </row>
    <row r="16" spans="1:87" ht="11.25" customHeight="1" x14ac:dyDescent="0.15">
      <c r="A16" s="49">
        <v>8</v>
      </c>
      <c r="B16" s="50" t="s">
        <v>28</v>
      </c>
      <c r="C16" s="55">
        <v>1061517.6399999999</v>
      </c>
      <c r="D16" s="51">
        <v>120196.52</v>
      </c>
      <c r="E16" s="52">
        <v>0.113</v>
      </c>
      <c r="F16" s="53">
        <v>28</v>
      </c>
      <c r="G16" s="51">
        <v>72835.399999999994</v>
      </c>
      <c r="H16" s="52">
        <v>1.65</v>
      </c>
      <c r="I16" s="54">
        <v>3</v>
      </c>
      <c r="J16" s="55">
        <v>573200.19999999995</v>
      </c>
      <c r="K16" s="52">
        <v>0.54</v>
      </c>
      <c r="L16" s="51">
        <v>64347.57</v>
      </c>
      <c r="M16" s="52">
        <v>0.112</v>
      </c>
      <c r="N16" s="53">
        <v>26</v>
      </c>
      <c r="O16" s="51">
        <v>64723</v>
      </c>
      <c r="P16" s="52">
        <v>0.99399999999999999</v>
      </c>
      <c r="Q16" s="54">
        <v>27</v>
      </c>
      <c r="R16" s="65">
        <v>384807</v>
      </c>
      <c r="S16" s="52">
        <v>0.36299999999999999</v>
      </c>
      <c r="T16" s="51">
        <v>44995.08</v>
      </c>
      <c r="U16" s="52">
        <v>0.11700000000000001</v>
      </c>
      <c r="V16" s="53">
        <v>27</v>
      </c>
      <c r="W16" s="51">
        <v>45608.3</v>
      </c>
      <c r="X16" s="52">
        <v>0.98699999999999999</v>
      </c>
      <c r="Y16" s="53">
        <v>25</v>
      </c>
      <c r="Z16" s="55">
        <v>37726</v>
      </c>
      <c r="AA16" s="52">
        <v>3.5999999999999997E-2</v>
      </c>
      <c r="AB16" s="51">
        <v>2856.01</v>
      </c>
      <c r="AC16" s="52">
        <v>7.5999999999999998E-2</v>
      </c>
      <c r="AD16" s="51">
        <v>5420.1</v>
      </c>
      <c r="AE16" s="52">
        <v>0.52700000000000002</v>
      </c>
      <c r="AF16" s="54">
        <v>15</v>
      </c>
      <c r="AG16" s="55">
        <v>5061</v>
      </c>
      <c r="AH16" s="52">
        <v>5.0000000000000001E-3</v>
      </c>
      <c r="AI16" s="51">
        <v>3406.5</v>
      </c>
      <c r="AJ16" s="52">
        <v>0.67300000000000004</v>
      </c>
      <c r="AK16" s="51">
        <v>4332.2</v>
      </c>
      <c r="AL16" s="52">
        <v>0.78600000000000003</v>
      </c>
      <c r="AM16" s="54">
        <v>25</v>
      </c>
      <c r="AN16" s="55">
        <v>5402.2</v>
      </c>
      <c r="AO16" s="52">
        <v>5.0000000000000001E-3</v>
      </c>
      <c r="AP16" s="51">
        <v>1611.45</v>
      </c>
      <c r="AQ16" s="52">
        <v>0.29799999999999999</v>
      </c>
      <c r="AR16" s="51">
        <v>1003.2</v>
      </c>
      <c r="AS16" s="52">
        <v>1.6060000000000001</v>
      </c>
      <c r="AT16" s="54">
        <v>24</v>
      </c>
      <c r="AU16" s="55">
        <v>180</v>
      </c>
      <c r="AV16" s="52">
        <v>0</v>
      </c>
      <c r="AW16" s="51">
        <v>497.41</v>
      </c>
      <c r="AX16" s="52">
        <v>2.7629999999999999</v>
      </c>
      <c r="AY16" s="51">
        <v>7.2</v>
      </c>
      <c r="AZ16" s="52" t="s">
        <v>67</v>
      </c>
      <c r="BA16" s="54">
        <v>1</v>
      </c>
      <c r="BB16" s="55">
        <v>23362</v>
      </c>
      <c r="BC16" s="52">
        <v>2.1999999999999999E-2</v>
      </c>
      <c r="BD16" s="51">
        <v>970.42</v>
      </c>
      <c r="BE16" s="52">
        <v>4.2000000000000003E-2</v>
      </c>
      <c r="BF16" s="51">
        <v>1516.8</v>
      </c>
      <c r="BG16" s="52">
        <v>0.64</v>
      </c>
      <c r="BH16" s="54">
        <v>30</v>
      </c>
      <c r="BI16" s="55">
        <v>83262</v>
      </c>
      <c r="BJ16" s="52">
        <v>7.8E-2</v>
      </c>
      <c r="BK16" s="51">
        <v>4895.3500000000004</v>
      </c>
      <c r="BL16" s="52">
        <v>5.8999999999999997E-2</v>
      </c>
      <c r="BM16" s="51">
        <v>10499.5</v>
      </c>
      <c r="BN16" s="52">
        <v>0.46600000000000003</v>
      </c>
      <c r="BO16" s="54">
        <v>40</v>
      </c>
      <c r="BP16" s="55">
        <v>23658</v>
      </c>
      <c r="BQ16" s="52">
        <v>2.1999999999999999E-2</v>
      </c>
      <c r="BR16" s="51">
        <v>3745.42</v>
      </c>
      <c r="BS16" s="52">
        <v>0.158</v>
      </c>
      <c r="BT16" s="51">
        <v>5293.3</v>
      </c>
      <c r="BU16" s="52">
        <v>0.70799999999999996</v>
      </c>
      <c r="BV16" s="54">
        <v>10</v>
      </c>
      <c r="BW16" s="55">
        <v>9742</v>
      </c>
      <c r="BX16" s="52">
        <v>8.9999999999999993E-3</v>
      </c>
      <c r="BY16" s="51">
        <v>1369.93</v>
      </c>
      <c r="BZ16" s="52">
        <v>0.14099999999999999</v>
      </c>
      <c r="CA16" s="51">
        <v>1541.9</v>
      </c>
      <c r="CB16" s="52">
        <v>0.88800000000000001</v>
      </c>
      <c r="CC16" s="54">
        <v>8</v>
      </c>
      <c r="CD16" s="55">
        <v>488317.44</v>
      </c>
      <c r="CE16" s="52">
        <v>0.46</v>
      </c>
      <c r="CF16" s="51">
        <v>55848.95</v>
      </c>
      <c r="CG16" s="52">
        <v>0.114</v>
      </c>
      <c r="CH16" s="51">
        <v>8112.43</v>
      </c>
      <c r="CI16" s="52">
        <v>6.8840000000000003</v>
      </c>
    </row>
    <row r="17" spans="1:87" ht="11.25" customHeight="1" x14ac:dyDescent="0.15">
      <c r="A17" s="49">
        <v>9</v>
      </c>
      <c r="B17" s="50" t="s">
        <v>29</v>
      </c>
      <c r="C17" s="55">
        <v>80439.600000000006</v>
      </c>
      <c r="D17" s="51">
        <v>8488.92</v>
      </c>
      <c r="E17" s="52">
        <v>0.106</v>
      </c>
      <c r="F17" s="53">
        <v>33</v>
      </c>
      <c r="G17" s="51">
        <v>9716.7000000000007</v>
      </c>
      <c r="H17" s="52">
        <v>0.874</v>
      </c>
      <c r="I17" s="54">
        <v>38</v>
      </c>
      <c r="J17" s="55">
        <v>68438.899999999994</v>
      </c>
      <c r="K17" s="52">
        <v>0.85099999999999998</v>
      </c>
      <c r="L17" s="51">
        <v>7590.84</v>
      </c>
      <c r="M17" s="52">
        <v>0.111</v>
      </c>
      <c r="N17" s="53">
        <v>28</v>
      </c>
      <c r="O17" s="51">
        <v>8648.7000000000007</v>
      </c>
      <c r="P17" s="52">
        <v>0.878</v>
      </c>
      <c r="Q17" s="54">
        <v>38</v>
      </c>
      <c r="R17" s="65">
        <v>29603.8</v>
      </c>
      <c r="S17" s="52">
        <v>0.36799999999999999</v>
      </c>
      <c r="T17" s="51">
        <v>3801.74</v>
      </c>
      <c r="U17" s="52">
        <v>0.128</v>
      </c>
      <c r="V17" s="53">
        <v>16</v>
      </c>
      <c r="W17" s="51">
        <v>3830.8</v>
      </c>
      <c r="X17" s="52">
        <v>0.99199999999999999</v>
      </c>
      <c r="Y17" s="53">
        <v>24</v>
      </c>
      <c r="Z17" s="55">
        <v>9289.1</v>
      </c>
      <c r="AA17" s="52">
        <v>0.115</v>
      </c>
      <c r="AB17" s="51">
        <v>713.1</v>
      </c>
      <c r="AC17" s="52">
        <v>7.6999999999999999E-2</v>
      </c>
      <c r="AD17" s="51">
        <v>1354.1</v>
      </c>
      <c r="AE17" s="52">
        <v>0.52700000000000002</v>
      </c>
      <c r="AF17" s="54">
        <v>15</v>
      </c>
      <c r="AG17" s="55">
        <v>420</v>
      </c>
      <c r="AH17" s="52">
        <v>5.0000000000000001E-3</v>
      </c>
      <c r="AI17" s="51">
        <v>235.26</v>
      </c>
      <c r="AJ17" s="52">
        <v>0.56000000000000005</v>
      </c>
      <c r="AK17" s="51">
        <v>321.3</v>
      </c>
      <c r="AL17" s="52">
        <v>0.73199999999999998</v>
      </c>
      <c r="AM17" s="54">
        <v>33</v>
      </c>
      <c r="AN17" s="55">
        <v>4440</v>
      </c>
      <c r="AO17" s="52">
        <v>5.5E-2</v>
      </c>
      <c r="AP17" s="51">
        <v>806.54</v>
      </c>
      <c r="AQ17" s="52">
        <v>0.182</v>
      </c>
      <c r="AR17" s="51">
        <v>1357.5</v>
      </c>
      <c r="AS17" s="52">
        <v>0.59399999999999997</v>
      </c>
      <c r="AT17" s="54">
        <v>37</v>
      </c>
      <c r="AU17" s="55">
        <v>20</v>
      </c>
      <c r="AV17" s="52">
        <v>0</v>
      </c>
      <c r="AW17" s="51">
        <v>90.08</v>
      </c>
      <c r="AX17" s="52">
        <v>4.5039999999999996</v>
      </c>
      <c r="AY17" s="51">
        <v>4.8</v>
      </c>
      <c r="AZ17" s="52" t="s">
        <v>68</v>
      </c>
      <c r="BA17" s="54">
        <v>7</v>
      </c>
      <c r="BB17" s="55">
        <v>4061</v>
      </c>
      <c r="BC17" s="52">
        <v>0.05</v>
      </c>
      <c r="BD17" s="51">
        <v>123.74</v>
      </c>
      <c r="BE17" s="52">
        <v>0.03</v>
      </c>
      <c r="BF17" s="51">
        <v>133</v>
      </c>
      <c r="BG17" s="52">
        <v>0.93</v>
      </c>
      <c r="BH17" s="54">
        <v>22</v>
      </c>
      <c r="BI17" s="55">
        <v>10700</v>
      </c>
      <c r="BJ17" s="52">
        <v>0.13300000000000001</v>
      </c>
      <c r="BK17" s="51">
        <v>787.31</v>
      </c>
      <c r="BL17" s="52">
        <v>7.3999999999999996E-2</v>
      </c>
      <c r="BM17" s="51">
        <v>1290.5999999999999</v>
      </c>
      <c r="BN17" s="52">
        <v>0.61</v>
      </c>
      <c r="BO17" s="54">
        <v>35</v>
      </c>
      <c r="BP17" s="55">
        <v>9035</v>
      </c>
      <c r="BQ17" s="52">
        <v>0.112</v>
      </c>
      <c r="BR17" s="51">
        <v>959.93</v>
      </c>
      <c r="BS17" s="52">
        <v>0.106</v>
      </c>
      <c r="BT17" s="51">
        <v>1440.5</v>
      </c>
      <c r="BU17" s="52">
        <v>0.66600000000000004</v>
      </c>
      <c r="BV17" s="54">
        <v>17</v>
      </c>
      <c r="BW17" s="55">
        <v>870</v>
      </c>
      <c r="BX17" s="52">
        <v>1.0999999999999999E-2</v>
      </c>
      <c r="BY17" s="51">
        <v>73.150000000000006</v>
      </c>
      <c r="BZ17" s="52">
        <v>8.4000000000000005E-2</v>
      </c>
      <c r="CA17" s="51">
        <v>206.8</v>
      </c>
      <c r="CB17" s="52">
        <v>0.35399999999999998</v>
      </c>
      <c r="CC17" s="54">
        <v>40</v>
      </c>
      <c r="CD17" s="55">
        <v>12000.66</v>
      </c>
      <c r="CE17" s="52">
        <v>0.14899999999999999</v>
      </c>
      <c r="CF17" s="51">
        <v>898.08</v>
      </c>
      <c r="CG17" s="52">
        <v>7.4999999999999997E-2</v>
      </c>
      <c r="CH17" s="51">
        <v>1068.01</v>
      </c>
      <c r="CI17" s="52">
        <v>0.84099999999999997</v>
      </c>
    </row>
    <row r="18" spans="1:87" ht="11.25" customHeight="1" x14ac:dyDescent="0.15">
      <c r="A18" s="49">
        <v>10</v>
      </c>
      <c r="B18" s="50" t="s">
        <v>30</v>
      </c>
      <c r="C18" s="55">
        <v>97295.7</v>
      </c>
      <c r="D18" s="51">
        <v>10403.15</v>
      </c>
      <c r="E18" s="52">
        <v>0.107</v>
      </c>
      <c r="F18" s="53">
        <v>31</v>
      </c>
      <c r="G18" s="51">
        <v>9897.9</v>
      </c>
      <c r="H18" s="52">
        <v>1.0509999999999999</v>
      </c>
      <c r="I18" s="54">
        <v>26</v>
      </c>
      <c r="J18" s="55">
        <v>89884.800000000003</v>
      </c>
      <c r="K18" s="52">
        <v>0.92400000000000004</v>
      </c>
      <c r="L18" s="51">
        <v>9450.7900000000009</v>
      </c>
      <c r="M18" s="52">
        <v>0.105</v>
      </c>
      <c r="N18" s="53">
        <v>34</v>
      </c>
      <c r="O18" s="51">
        <v>9361</v>
      </c>
      <c r="P18" s="52">
        <v>1.01</v>
      </c>
      <c r="Q18" s="54">
        <v>24</v>
      </c>
      <c r="R18" s="65">
        <v>41220</v>
      </c>
      <c r="S18" s="52">
        <v>0.42399999999999999</v>
      </c>
      <c r="T18" s="51">
        <v>4857.34</v>
      </c>
      <c r="U18" s="52">
        <v>0.11799999999999999</v>
      </c>
      <c r="V18" s="53">
        <v>26</v>
      </c>
      <c r="W18" s="51">
        <v>4608.8</v>
      </c>
      <c r="X18" s="52">
        <v>1.054</v>
      </c>
      <c r="Y18" s="53">
        <v>14</v>
      </c>
      <c r="Z18" s="55">
        <v>19371.3</v>
      </c>
      <c r="AA18" s="52">
        <v>0.19900000000000001</v>
      </c>
      <c r="AB18" s="51">
        <v>1494.59</v>
      </c>
      <c r="AC18" s="52">
        <v>7.6999999999999999E-2</v>
      </c>
      <c r="AD18" s="51">
        <v>2837.3</v>
      </c>
      <c r="AE18" s="52">
        <v>0.52700000000000002</v>
      </c>
      <c r="AF18" s="54">
        <v>15</v>
      </c>
      <c r="AG18" s="55">
        <v>1730</v>
      </c>
      <c r="AH18" s="52">
        <v>1.7999999999999999E-2</v>
      </c>
      <c r="AI18" s="51">
        <v>211.96</v>
      </c>
      <c r="AJ18" s="52">
        <v>0.123</v>
      </c>
      <c r="AK18" s="51">
        <v>383.7</v>
      </c>
      <c r="AL18" s="52">
        <v>0.55200000000000005</v>
      </c>
      <c r="AM18" s="54">
        <v>40</v>
      </c>
      <c r="AN18" s="55">
        <v>1750</v>
      </c>
      <c r="AO18" s="52">
        <v>1.7999999999999999E-2</v>
      </c>
      <c r="AP18" s="51">
        <v>540.03</v>
      </c>
      <c r="AQ18" s="52">
        <v>0.309</v>
      </c>
      <c r="AR18" s="51">
        <v>173.6</v>
      </c>
      <c r="AS18" s="52">
        <v>3.1110000000000002</v>
      </c>
      <c r="AT18" s="54">
        <v>8</v>
      </c>
      <c r="AU18" s="55">
        <v>36</v>
      </c>
      <c r="AV18" s="52">
        <v>0</v>
      </c>
      <c r="AW18" s="51">
        <v>15.55</v>
      </c>
      <c r="AX18" s="52">
        <v>0.432</v>
      </c>
      <c r="AY18" s="51">
        <v>13.6</v>
      </c>
      <c r="AZ18" s="52">
        <v>1.143</v>
      </c>
      <c r="BA18" s="54">
        <v>22</v>
      </c>
      <c r="BB18" s="55">
        <v>1606.5</v>
      </c>
      <c r="BC18" s="52">
        <v>1.7000000000000001E-2</v>
      </c>
      <c r="BD18" s="51">
        <v>83.96</v>
      </c>
      <c r="BE18" s="52">
        <v>5.1999999999999998E-2</v>
      </c>
      <c r="BF18" s="51">
        <v>59</v>
      </c>
      <c r="BG18" s="52">
        <v>1.423</v>
      </c>
      <c r="BH18" s="54">
        <v>8</v>
      </c>
      <c r="BI18" s="55">
        <v>14953.9</v>
      </c>
      <c r="BJ18" s="52">
        <v>0.154</v>
      </c>
      <c r="BK18" s="51">
        <v>1303.3699999999999</v>
      </c>
      <c r="BL18" s="52">
        <v>8.6999999999999994E-2</v>
      </c>
      <c r="BM18" s="51">
        <v>1329.9</v>
      </c>
      <c r="BN18" s="52">
        <v>0.98</v>
      </c>
      <c r="BO18" s="54">
        <v>8</v>
      </c>
      <c r="BP18" s="55">
        <v>7367.1</v>
      </c>
      <c r="BQ18" s="52">
        <v>7.5999999999999998E-2</v>
      </c>
      <c r="BR18" s="51">
        <v>706.45</v>
      </c>
      <c r="BS18" s="52">
        <v>9.6000000000000002E-2</v>
      </c>
      <c r="BT18" s="51">
        <v>998.6</v>
      </c>
      <c r="BU18" s="52">
        <v>0.70699999999999996</v>
      </c>
      <c r="BV18" s="54">
        <v>11</v>
      </c>
      <c r="BW18" s="55">
        <v>1850</v>
      </c>
      <c r="BX18" s="52">
        <v>1.9E-2</v>
      </c>
      <c r="BY18" s="51">
        <v>237.55</v>
      </c>
      <c r="BZ18" s="52">
        <v>0.128</v>
      </c>
      <c r="CA18" s="51">
        <v>286.39999999999998</v>
      </c>
      <c r="CB18" s="52">
        <v>0.82899999999999996</v>
      </c>
      <c r="CC18" s="54">
        <v>11</v>
      </c>
      <c r="CD18" s="55">
        <v>7410.9</v>
      </c>
      <c r="CE18" s="52">
        <v>7.5999999999999998E-2</v>
      </c>
      <c r="CF18" s="51">
        <v>952.36</v>
      </c>
      <c r="CG18" s="52">
        <v>0.129</v>
      </c>
      <c r="CH18" s="51">
        <v>536.96</v>
      </c>
      <c r="CI18" s="52">
        <v>1.774</v>
      </c>
    </row>
    <row r="19" spans="1:87" ht="11.25" customHeight="1" x14ac:dyDescent="0.15">
      <c r="A19" s="49">
        <v>11</v>
      </c>
      <c r="B19" s="50" t="s">
        <v>31</v>
      </c>
      <c r="C19" s="55">
        <v>103524.04</v>
      </c>
      <c r="D19" s="51">
        <v>20186.43</v>
      </c>
      <c r="E19" s="52">
        <v>0.19500000000000001</v>
      </c>
      <c r="F19" s="53">
        <v>2</v>
      </c>
      <c r="G19" s="51">
        <v>9641.5</v>
      </c>
      <c r="H19" s="52">
        <v>2.0939999999999999</v>
      </c>
      <c r="I19" s="54">
        <v>2</v>
      </c>
      <c r="J19" s="55">
        <v>99566.8</v>
      </c>
      <c r="K19" s="52">
        <v>0.96199999999999997</v>
      </c>
      <c r="L19" s="51">
        <v>19815.82</v>
      </c>
      <c r="M19" s="52">
        <v>0.19900000000000001</v>
      </c>
      <c r="N19" s="53">
        <v>2</v>
      </c>
      <c r="O19" s="51">
        <v>9290.4</v>
      </c>
      <c r="P19" s="52">
        <v>2.133</v>
      </c>
      <c r="Q19" s="54">
        <v>1</v>
      </c>
      <c r="R19" s="65">
        <v>42572</v>
      </c>
      <c r="S19" s="52">
        <v>0.41099999999999998</v>
      </c>
      <c r="T19" s="51">
        <v>4927.46</v>
      </c>
      <c r="U19" s="52">
        <v>0.11600000000000001</v>
      </c>
      <c r="V19" s="53">
        <v>29</v>
      </c>
      <c r="W19" s="51">
        <v>5401.6</v>
      </c>
      <c r="X19" s="52">
        <v>0.91200000000000003</v>
      </c>
      <c r="Y19" s="53">
        <v>37</v>
      </c>
      <c r="Z19" s="55">
        <v>11474.8</v>
      </c>
      <c r="AA19" s="52">
        <v>0.111</v>
      </c>
      <c r="AB19" s="51">
        <v>911.04</v>
      </c>
      <c r="AC19" s="52">
        <v>7.9000000000000001E-2</v>
      </c>
      <c r="AD19" s="51">
        <v>1672.7</v>
      </c>
      <c r="AE19" s="52">
        <v>0.54500000000000004</v>
      </c>
      <c r="AF19" s="54">
        <v>3</v>
      </c>
      <c r="AG19" s="55">
        <v>50</v>
      </c>
      <c r="AH19" s="52">
        <v>0</v>
      </c>
      <c r="AI19" s="51">
        <v>611.39</v>
      </c>
      <c r="AJ19" s="52">
        <v>12.228</v>
      </c>
      <c r="AK19" s="51">
        <v>549.9</v>
      </c>
      <c r="AL19" s="52">
        <v>1.1120000000000001</v>
      </c>
      <c r="AM19" s="54">
        <v>2</v>
      </c>
      <c r="AN19" s="55">
        <v>20399</v>
      </c>
      <c r="AO19" s="52">
        <v>0.19700000000000001</v>
      </c>
      <c r="AP19" s="51">
        <v>12001.11</v>
      </c>
      <c r="AQ19" s="52">
        <v>0.58799999999999997</v>
      </c>
      <c r="AR19" s="51">
        <v>1156.7</v>
      </c>
      <c r="AS19" s="52" t="s">
        <v>69</v>
      </c>
      <c r="AT19" s="54">
        <v>4</v>
      </c>
      <c r="AU19" s="55">
        <v>0</v>
      </c>
      <c r="AV19" s="52">
        <v>0</v>
      </c>
      <c r="AW19" s="51">
        <v>174.06</v>
      </c>
      <c r="AX19" s="52">
        <v>0</v>
      </c>
      <c r="AY19" s="51">
        <v>0</v>
      </c>
      <c r="AZ19" s="52">
        <v>0</v>
      </c>
      <c r="BA19" s="54" t="s">
        <v>64</v>
      </c>
      <c r="BB19" s="55">
        <v>1820</v>
      </c>
      <c r="BC19" s="52">
        <v>1.7999999999999999E-2</v>
      </c>
      <c r="BD19" s="51">
        <v>73.66</v>
      </c>
      <c r="BE19" s="52">
        <v>0.04</v>
      </c>
      <c r="BF19" s="51">
        <v>-62.8</v>
      </c>
      <c r="BG19" s="52">
        <v>-1.173</v>
      </c>
      <c r="BH19" s="54">
        <v>41</v>
      </c>
      <c r="BI19" s="55">
        <v>11166</v>
      </c>
      <c r="BJ19" s="52">
        <v>0.108</v>
      </c>
      <c r="BK19" s="51">
        <v>497.19</v>
      </c>
      <c r="BL19" s="52">
        <v>4.4999999999999998E-2</v>
      </c>
      <c r="BM19" s="51">
        <v>697.3</v>
      </c>
      <c r="BN19" s="52">
        <v>0.71299999999999997</v>
      </c>
      <c r="BO19" s="54">
        <v>26</v>
      </c>
      <c r="BP19" s="55">
        <v>11270</v>
      </c>
      <c r="BQ19" s="52">
        <v>0.109</v>
      </c>
      <c r="BR19" s="51">
        <v>467.18</v>
      </c>
      <c r="BS19" s="52">
        <v>4.1000000000000002E-2</v>
      </c>
      <c r="BT19" s="51">
        <v>379.6</v>
      </c>
      <c r="BU19" s="52">
        <v>1.2310000000000001</v>
      </c>
      <c r="BV19" s="54">
        <v>2</v>
      </c>
      <c r="BW19" s="55">
        <v>815</v>
      </c>
      <c r="BX19" s="52">
        <v>8.0000000000000002E-3</v>
      </c>
      <c r="BY19" s="51">
        <v>152.72999999999999</v>
      </c>
      <c r="BZ19" s="52">
        <v>0.187</v>
      </c>
      <c r="CA19" s="51">
        <v>192.7</v>
      </c>
      <c r="CB19" s="52">
        <v>0.79300000000000004</v>
      </c>
      <c r="CC19" s="54">
        <v>15</v>
      </c>
      <c r="CD19" s="55">
        <v>3957.21</v>
      </c>
      <c r="CE19" s="52">
        <v>3.7999999999999999E-2</v>
      </c>
      <c r="CF19" s="51">
        <v>370.62</v>
      </c>
      <c r="CG19" s="52">
        <v>9.4E-2</v>
      </c>
      <c r="CH19" s="51">
        <v>351.15</v>
      </c>
      <c r="CI19" s="52">
        <v>1.0549999999999999</v>
      </c>
    </row>
    <row r="20" spans="1:87" ht="11.25" customHeight="1" x14ac:dyDescent="0.15">
      <c r="A20" s="49">
        <v>12</v>
      </c>
      <c r="B20" s="50" t="s">
        <v>32</v>
      </c>
      <c r="C20" s="55">
        <v>173848.29</v>
      </c>
      <c r="D20" s="51">
        <v>37491.93</v>
      </c>
      <c r="E20" s="52">
        <v>0.216</v>
      </c>
      <c r="F20" s="53">
        <v>1</v>
      </c>
      <c r="G20" s="51">
        <v>25185.599999999999</v>
      </c>
      <c r="H20" s="52">
        <v>1.4890000000000001</v>
      </c>
      <c r="I20" s="54">
        <v>7</v>
      </c>
      <c r="J20" s="55">
        <v>160789.9</v>
      </c>
      <c r="K20" s="52">
        <v>0.92500000000000004</v>
      </c>
      <c r="L20" s="51">
        <v>33607.06</v>
      </c>
      <c r="M20" s="52">
        <v>0.20899999999999999</v>
      </c>
      <c r="N20" s="53">
        <v>1</v>
      </c>
      <c r="O20" s="51">
        <v>23532.799999999999</v>
      </c>
      <c r="P20" s="52">
        <v>1.4279999999999999</v>
      </c>
      <c r="Q20" s="54">
        <v>3</v>
      </c>
      <c r="R20" s="65">
        <v>52505.8</v>
      </c>
      <c r="S20" s="52">
        <v>0.30199999999999999</v>
      </c>
      <c r="T20" s="51">
        <v>5843.08</v>
      </c>
      <c r="U20" s="52">
        <v>0.111</v>
      </c>
      <c r="V20" s="53">
        <v>32</v>
      </c>
      <c r="W20" s="51">
        <v>6528.4</v>
      </c>
      <c r="X20" s="52">
        <v>0.89500000000000002</v>
      </c>
      <c r="Y20" s="53">
        <v>38</v>
      </c>
      <c r="Z20" s="55">
        <v>17725.3</v>
      </c>
      <c r="AA20" s="52">
        <v>0.10199999999999999</v>
      </c>
      <c r="AB20" s="51">
        <v>1367.6</v>
      </c>
      <c r="AC20" s="52">
        <v>7.6999999999999999E-2</v>
      </c>
      <c r="AD20" s="51">
        <v>2273.9</v>
      </c>
      <c r="AE20" s="52">
        <v>0.60099999999999998</v>
      </c>
      <c r="AF20" s="54">
        <v>2</v>
      </c>
      <c r="AG20" s="55">
        <v>500</v>
      </c>
      <c r="AH20" s="52">
        <v>3.0000000000000001E-3</v>
      </c>
      <c r="AI20" s="51">
        <v>486.15</v>
      </c>
      <c r="AJ20" s="52">
        <v>0.97199999999999998</v>
      </c>
      <c r="AK20" s="51">
        <v>700.3</v>
      </c>
      <c r="AL20" s="52">
        <v>0.69399999999999995</v>
      </c>
      <c r="AM20" s="54">
        <v>35</v>
      </c>
      <c r="AN20" s="55">
        <v>38400</v>
      </c>
      <c r="AO20" s="52">
        <v>0.221</v>
      </c>
      <c r="AP20" s="51">
        <v>23641.81</v>
      </c>
      <c r="AQ20" s="52">
        <v>0.61599999999999999</v>
      </c>
      <c r="AR20" s="51">
        <v>12091.8</v>
      </c>
      <c r="AS20" s="52">
        <v>1.9550000000000001</v>
      </c>
      <c r="AT20" s="54">
        <v>16</v>
      </c>
      <c r="AU20" s="55">
        <v>12.3</v>
      </c>
      <c r="AV20" s="52">
        <v>0</v>
      </c>
      <c r="AW20" s="51">
        <v>53.76</v>
      </c>
      <c r="AX20" s="52">
        <v>4.3710000000000004</v>
      </c>
      <c r="AY20" s="51">
        <v>0</v>
      </c>
      <c r="AZ20" s="52">
        <v>0</v>
      </c>
      <c r="BA20" s="54" t="s">
        <v>64</v>
      </c>
      <c r="BB20" s="55">
        <v>3827</v>
      </c>
      <c r="BC20" s="52">
        <v>2.1999999999999999E-2</v>
      </c>
      <c r="BD20" s="51">
        <v>56.5</v>
      </c>
      <c r="BE20" s="52">
        <v>1.4999999999999999E-2</v>
      </c>
      <c r="BF20" s="51">
        <v>89.4</v>
      </c>
      <c r="BG20" s="52">
        <v>0.63200000000000001</v>
      </c>
      <c r="BH20" s="54">
        <v>31</v>
      </c>
      <c r="BI20" s="55">
        <v>19865.8</v>
      </c>
      <c r="BJ20" s="52">
        <v>0.114</v>
      </c>
      <c r="BK20" s="51">
        <v>1102.96</v>
      </c>
      <c r="BL20" s="52">
        <v>5.6000000000000001E-2</v>
      </c>
      <c r="BM20" s="51">
        <v>1324.9</v>
      </c>
      <c r="BN20" s="52">
        <v>0.83199999999999996</v>
      </c>
      <c r="BO20" s="54">
        <v>15</v>
      </c>
      <c r="BP20" s="55">
        <v>26803.7</v>
      </c>
      <c r="BQ20" s="52">
        <v>0.154</v>
      </c>
      <c r="BR20" s="51">
        <v>856.4</v>
      </c>
      <c r="BS20" s="52">
        <v>3.2000000000000001E-2</v>
      </c>
      <c r="BT20" s="51">
        <v>1656.2</v>
      </c>
      <c r="BU20" s="52">
        <v>0.51700000000000002</v>
      </c>
      <c r="BV20" s="54">
        <v>30</v>
      </c>
      <c r="BW20" s="55">
        <v>1150</v>
      </c>
      <c r="BX20" s="52">
        <v>7.0000000000000001E-3</v>
      </c>
      <c r="BY20" s="51">
        <v>198.8</v>
      </c>
      <c r="BZ20" s="52">
        <v>0.17299999999999999</v>
      </c>
      <c r="CA20" s="51">
        <v>192.7</v>
      </c>
      <c r="CB20" s="52">
        <v>1.032</v>
      </c>
      <c r="CC20" s="54">
        <v>4</v>
      </c>
      <c r="CD20" s="55">
        <v>13058.39</v>
      </c>
      <c r="CE20" s="52">
        <v>7.4999999999999997E-2</v>
      </c>
      <c r="CF20" s="51">
        <v>3884.87</v>
      </c>
      <c r="CG20" s="52">
        <v>0.29699999999999999</v>
      </c>
      <c r="CH20" s="51">
        <v>1652.82</v>
      </c>
      <c r="CI20" s="52">
        <v>2.35</v>
      </c>
    </row>
    <row r="21" spans="1:87" ht="11.25" customHeight="1" x14ac:dyDescent="0.15">
      <c r="A21" s="49">
        <v>13</v>
      </c>
      <c r="B21" s="50" t="s">
        <v>33</v>
      </c>
      <c r="C21" s="55">
        <v>261709.16</v>
      </c>
      <c r="D21" s="51">
        <v>34688</v>
      </c>
      <c r="E21" s="52">
        <v>0.13300000000000001</v>
      </c>
      <c r="F21" s="53">
        <v>21</v>
      </c>
      <c r="G21" s="51">
        <v>32087.3</v>
      </c>
      <c r="H21" s="52">
        <v>1.081</v>
      </c>
      <c r="I21" s="54">
        <v>25</v>
      </c>
      <c r="J21" s="55">
        <v>250580.8</v>
      </c>
      <c r="K21" s="52">
        <v>0.95699999999999996</v>
      </c>
      <c r="L21" s="51">
        <v>32744.77</v>
      </c>
      <c r="M21" s="52">
        <v>0.13100000000000001</v>
      </c>
      <c r="N21" s="53">
        <v>13</v>
      </c>
      <c r="O21" s="51">
        <v>30554.3</v>
      </c>
      <c r="P21" s="52">
        <v>1.0720000000000001</v>
      </c>
      <c r="Q21" s="54">
        <v>17</v>
      </c>
      <c r="R21" s="65">
        <v>139400</v>
      </c>
      <c r="S21" s="52">
        <v>0.53300000000000003</v>
      </c>
      <c r="T21" s="51">
        <v>18261.53</v>
      </c>
      <c r="U21" s="52">
        <v>0.13100000000000001</v>
      </c>
      <c r="V21" s="53">
        <v>11</v>
      </c>
      <c r="W21" s="51">
        <v>18801.099999999999</v>
      </c>
      <c r="X21" s="52">
        <v>0.97099999999999997</v>
      </c>
      <c r="Y21" s="53">
        <v>28</v>
      </c>
      <c r="Z21" s="55">
        <v>28981.3</v>
      </c>
      <c r="AA21" s="52">
        <v>0.111</v>
      </c>
      <c r="AB21" s="51">
        <v>2203.58</v>
      </c>
      <c r="AC21" s="52">
        <v>7.5999999999999998E-2</v>
      </c>
      <c r="AD21" s="51">
        <v>4143.7</v>
      </c>
      <c r="AE21" s="52">
        <v>0.53200000000000003</v>
      </c>
      <c r="AF21" s="54">
        <v>8</v>
      </c>
      <c r="AG21" s="55">
        <v>2150</v>
      </c>
      <c r="AH21" s="52">
        <v>8.0000000000000002E-3</v>
      </c>
      <c r="AI21" s="51">
        <v>1572.53</v>
      </c>
      <c r="AJ21" s="52">
        <v>0.73099999999999998</v>
      </c>
      <c r="AK21" s="51">
        <v>2092</v>
      </c>
      <c r="AL21" s="52">
        <v>0.752</v>
      </c>
      <c r="AM21" s="54">
        <v>30</v>
      </c>
      <c r="AN21" s="55">
        <v>16425.599999999999</v>
      </c>
      <c r="AO21" s="52">
        <v>6.3E-2</v>
      </c>
      <c r="AP21" s="51">
        <v>5763.09</v>
      </c>
      <c r="AQ21" s="52">
        <v>0.35099999999999998</v>
      </c>
      <c r="AR21" s="51">
        <v>369.2</v>
      </c>
      <c r="AS21" s="52" t="s">
        <v>70</v>
      </c>
      <c r="AT21" s="54">
        <v>2</v>
      </c>
      <c r="AU21" s="55">
        <v>300</v>
      </c>
      <c r="AV21" s="52">
        <v>1E-3</v>
      </c>
      <c r="AW21" s="51">
        <v>48.28</v>
      </c>
      <c r="AX21" s="52">
        <v>0.161</v>
      </c>
      <c r="AY21" s="51">
        <v>106.4</v>
      </c>
      <c r="AZ21" s="52">
        <v>0.45400000000000001</v>
      </c>
      <c r="BA21" s="54">
        <v>23</v>
      </c>
      <c r="BB21" s="55">
        <v>7133.6</v>
      </c>
      <c r="BC21" s="52">
        <v>2.7E-2</v>
      </c>
      <c r="BD21" s="51">
        <v>157.28</v>
      </c>
      <c r="BE21" s="52">
        <v>2.1999999999999999E-2</v>
      </c>
      <c r="BF21" s="51">
        <v>131.6</v>
      </c>
      <c r="BG21" s="52">
        <v>1.1950000000000001</v>
      </c>
      <c r="BH21" s="54">
        <v>14</v>
      </c>
      <c r="BI21" s="55">
        <v>32470.1</v>
      </c>
      <c r="BJ21" s="52">
        <v>0.124</v>
      </c>
      <c r="BK21" s="51">
        <v>2557.42</v>
      </c>
      <c r="BL21" s="52">
        <v>7.9000000000000001E-2</v>
      </c>
      <c r="BM21" s="51">
        <v>2831.8</v>
      </c>
      <c r="BN21" s="52">
        <v>0.90300000000000002</v>
      </c>
      <c r="BO21" s="54">
        <v>13</v>
      </c>
      <c r="BP21" s="55">
        <v>19025.7</v>
      </c>
      <c r="BQ21" s="52">
        <v>7.2999999999999995E-2</v>
      </c>
      <c r="BR21" s="51">
        <v>1604.44</v>
      </c>
      <c r="BS21" s="52">
        <v>8.4000000000000005E-2</v>
      </c>
      <c r="BT21" s="51">
        <v>4120.8999999999996</v>
      </c>
      <c r="BU21" s="52">
        <v>0.38900000000000001</v>
      </c>
      <c r="BV21" s="54">
        <v>37</v>
      </c>
      <c r="BW21" s="55">
        <v>4694.5</v>
      </c>
      <c r="BX21" s="52">
        <v>1.7999999999999999E-2</v>
      </c>
      <c r="BY21" s="51">
        <v>576.63</v>
      </c>
      <c r="BZ21" s="52">
        <v>0.123</v>
      </c>
      <c r="CA21" s="51">
        <v>789.4</v>
      </c>
      <c r="CB21" s="52">
        <v>0.73</v>
      </c>
      <c r="CC21" s="54">
        <v>19</v>
      </c>
      <c r="CD21" s="55">
        <v>11128.36</v>
      </c>
      <c r="CE21" s="52">
        <v>4.2999999999999997E-2</v>
      </c>
      <c r="CF21" s="51">
        <v>1943.23</v>
      </c>
      <c r="CG21" s="52">
        <v>0.17499999999999999</v>
      </c>
      <c r="CH21" s="51">
        <v>1533</v>
      </c>
      <c r="CI21" s="52">
        <v>1.268</v>
      </c>
    </row>
    <row r="22" spans="1:87" ht="11.25" customHeight="1" x14ac:dyDescent="0.15">
      <c r="A22" s="49">
        <v>14</v>
      </c>
      <c r="B22" s="50" t="s">
        <v>34</v>
      </c>
      <c r="C22" s="55">
        <v>115065.3</v>
      </c>
      <c r="D22" s="51">
        <v>16562.28</v>
      </c>
      <c r="E22" s="52">
        <v>0.14399999999999999</v>
      </c>
      <c r="F22" s="53">
        <v>15</v>
      </c>
      <c r="G22" s="51">
        <v>12475</v>
      </c>
      <c r="H22" s="52">
        <v>1.3280000000000001</v>
      </c>
      <c r="I22" s="54">
        <v>11</v>
      </c>
      <c r="J22" s="55">
        <v>109816.7</v>
      </c>
      <c r="K22" s="52">
        <v>0.95399999999999996</v>
      </c>
      <c r="L22" s="51">
        <v>14805.33</v>
      </c>
      <c r="M22" s="52">
        <v>0.13500000000000001</v>
      </c>
      <c r="N22" s="53">
        <v>12</v>
      </c>
      <c r="O22" s="51">
        <v>11844.3</v>
      </c>
      <c r="P22" s="52">
        <v>1.25</v>
      </c>
      <c r="Q22" s="54">
        <v>8</v>
      </c>
      <c r="R22" s="65">
        <v>51886.8</v>
      </c>
      <c r="S22" s="52">
        <v>0.45100000000000001</v>
      </c>
      <c r="T22" s="51">
        <v>5292.93</v>
      </c>
      <c r="U22" s="52">
        <v>0.10199999999999999</v>
      </c>
      <c r="V22" s="53">
        <v>39</v>
      </c>
      <c r="W22" s="51">
        <v>6372.5</v>
      </c>
      <c r="X22" s="52">
        <v>0.83099999999999996</v>
      </c>
      <c r="Y22" s="53">
        <v>41</v>
      </c>
      <c r="Z22" s="55">
        <v>14500</v>
      </c>
      <c r="AA22" s="52">
        <v>0.126</v>
      </c>
      <c r="AB22" s="51">
        <v>1255.51</v>
      </c>
      <c r="AC22" s="52">
        <v>8.6999999999999994E-2</v>
      </c>
      <c r="AD22" s="51">
        <v>2382.6999999999998</v>
      </c>
      <c r="AE22" s="52">
        <v>0.52700000000000002</v>
      </c>
      <c r="AF22" s="54">
        <v>15</v>
      </c>
      <c r="AG22" s="55">
        <v>707.9</v>
      </c>
      <c r="AH22" s="52">
        <v>6.0000000000000001E-3</v>
      </c>
      <c r="AI22" s="51">
        <v>474.86</v>
      </c>
      <c r="AJ22" s="52">
        <v>0.67100000000000004</v>
      </c>
      <c r="AK22" s="51">
        <v>574.70000000000005</v>
      </c>
      <c r="AL22" s="52">
        <v>0.82599999999999996</v>
      </c>
      <c r="AM22" s="54">
        <v>16</v>
      </c>
      <c r="AN22" s="55">
        <v>14784.4</v>
      </c>
      <c r="AO22" s="52">
        <v>0.128</v>
      </c>
      <c r="AP22" s="51">
        <v>2823.23</v>
      </c>
      <c r="AQ22" s="52">
        <v>0.191</v>
      </c>
      <c r="AR22" s="51">
        <v>450.8</v>
      </c>
      <c r="AS22" s="52">
        <v>6.2629999999999999</v>
      </c>
      <c r="AT22" s="54">
        <v>5</v>
      </c>
      <c r="AU22" s="55">
        <v>130</v>
      </c>
      <c r="AV22" s="52">
        <v>1E-3</v>
      </c>
      <c r="AW22" s="51">
        <v>87.48</v>
      </c>
      <c r="AX22" s="52">
        <v>0.67300000000000004</v>
      </c>
      <c r="AY22" s="51">
        <v>0</v>
      </c>
      <c r="AZ22" s="52">
        <v>0</v>
      </c>
      <c r="BA22" s="54" t="s">
        <v>64</v>
      </c>
      <c r="BB22" s="55">
        <v>2387.9</v>
      </c>
      <c r="BC22" s="52">
        <v>2.1000000000000001E-2</v>
      </c>
      <c r="BD22" s="51">
        <v>81.89</v>
      </c>
      <c r="BE22" s="52">
        <v>3.4000000000000002E-2</v>
      </c>
      <c r="BF22" s="51">
        <v>57.6</v>
      </c>
      <c r="BG22" s="52">
        <v>1.4219999999999999</v>
      </c>
      <c r="BH22" s="54">
        <v>9</v>
      </c>
      <c r="BI22" s="55">
        <v>12870.9</v>
      </c>
      <c r="BJ22" s="52">
        <v>0.112</v>
      </c>
      <c r="BK22" s="51">
        <v>4234.45</v>
      </c>
      <c r="BL22" s="52">
        <v>0.32900000000000001</v>
      </c>
      <c r="BM22" s="51">
        <v>3695.1</v>
      </c>
      <c r="BN22" s="52">
        <v>1.1459999999999999</v>
      </c>
      <c r="BO22" s="54">
        <v>4</v>
      </c>
      <c r="BP22" s="55">
        <v>11441.8</v>
      </c>
      <c r="BQ22" s="52">
        <v>9.9000000000000005E-2</v>
      </c>
      <c r="BR22" s="51">
        <v>410.6</v>
      </c>
      <c r="BS22" s="52">
        <v>3.5999999999999997E-2</v>
      </c>
      <c r="BT22" s="51">
        <v>1821.6</v>
      </c>
      <c r="BU22" s="52">
        <v>0.22500000000000001</v>
      </c>
      <c r="BV22" s="54">
        <v>41</v>
      </c>
      <c r="BW22" s="55">
        <v>1107</v>
      </c>
      <c r="BX22" s="52">
        <v>0.01</v>
      </c>
      <c r="BY22" s="51">
        <v>144.37</v>
      </c>
      <c r="BZ22" s="52">
        <v>0.13</v>
      </c>
      <c r="CA22" s="51">
        <v>184.2</v>
      </c>
      <c r="CB22" s="52">
        <v>0.78400000000000003</v>
      </c>
      <c r="CC22" s="54">
        <v>16</v>
      </c>
      <c r="CD22" s="55">
        <v>5248.55</v>
      </c>
      <c r="CE22" s="52">
        <v>4.5999999999999999E-2</v>
      </c>
      <c r="CF22" s="51">
        <v>1756.95</v>
      </c>
      <c r="CG22" s="52">
        <v>0.33500000000000002</v>
      </c>
      <c r="CH22" s="51">
        <v>630.66</v>
      </c>
      <c r="CI22" s="52">
        <v>2.786</v>
      </c>
    </row>
    <row r="23" spans="1:87" ht="11.25" customHeight="1" x14ac:dyDescent="0.15">
      <c r="A23" s="49">
        <v>15</v>
      </c>
      <c r="B23" s="50" t="s">
        <v>35</v>
      </c>
      <c r="C23" s="55">
        <v>310749.43</v>
      </c>
      <c r="D23" s="51">
        <v>42426.64</v>
      </c>
      <c r="E23" s="52">
        <v>0.13700000000000001</v>
      </c>
      <c r="F23" s="53">
        <v>18</v>
      </c>
      <c r="G23" s="51">
        <v>36363.9</v>
      </c>
      <c r="H23" s="52">
        <v>1.167</v>
      </c>
      <c r="I23" s="54">
        <v>17</v>
      </c>
      <c r="J23" s="55">
        <v>248578.5</v>
      </c>
      <c r="K23" s="52">
        <v>0.8</v>
      </c>
      <c r="L23" s="51">
        <v>31067.97</v>
      </c>
      <c r="M23" s="52">
        <v>0.125</v>
      </c>
      <c r="N23" s="53">
        <v>19</v>
      </c>
      <c r="O23" s="51">
        <v>26633.599999999999</v>
      </c>
      <c r="P23" s="52">
        <v>1.1659999999999999</v>
      </c>
      <c r="Q23" s="54">
        <v>11</v>
      </c>
      <c r="R23" s="65">
        <v>104937</v>
      </c>
      <c r="S23" s="52">
        <v>0.33800000000000002</v>
      </c>
      <c r="T23" s="51">
        <v>11028.47</v>
      </c>
      <c r="U23" s="52">
        <v>0.105</v>
      </c>
      <c r="V23" s="53">
        <v>38</v>
      </c>
      <c r="W23" s="51">
        <v>11630.5</v>
      </c>
      <c r="X23" s="52">
        <v>0.94799999999999995</v>
      </c>
      <c r="Y23" s="53">
        <v>31</v>
      </c>
      <c r="Z23" s="55">
        <v>25135.3</v>
      </c>
      <c r="AA23" s="52">
        <v>8.1000000000000003E-2</v>
      </c>
      <c r="AB23" s="51">
        <v>1937.25</v>
      </c>
      <c r="AC23" s="52">
        <v>7.6999999999999999E-2</v>
      </c>
      <c r="AD23" s="51">
        <v>3684.3</v>
      </c>
      <c r="AE23" s="52">
        <v>0.52600000000000002</v>
      </c>
      <c r="AF23" s="54">
        <v>38</v>
      </c>
      <c r="AG23" s="55">
        <v>1964</v>
      </c>
      <c r="AH23" s="52">
        <v>6.0000000000000001E-3</v>
      </c>
      <c r="AI23" s="51">
        <v>1923.53</v>
      </c>
      <c r="AJ23" s="52">
        <v>0.97899999999999998</v>
      </c>
      <c r="AK23" s="51">
        <v>1898</v>
      </c>
      <c r="AL23" s="52">
        <v>1.0129999999999999</v>
      </c>
      <c r="AM23" s="54">
        <v>5</v>
      </c>
      <c r="AN23" s="55">
        <v>45420.5</v>
      </c>
      <c r="AO23" s="52">
        <v>0.14599999999999999</v>
      </c>
      <c r="AP23" s="51">
        <v>11607.77</v>
      </c>
      <c r="AQ23" s="52">
        <v>0.25600000000000001</v>
      </c>
      <c r="AR23" s="51">
        <v>5462</v>
      </c>
      <c r="AS23" s="52">
        <v>2.125</v>
      </c>
      <c r="AT23" s="54">
        <v>14</v>
      </c>
      <c r="AU23" s="55">
        <v>42.7</v>
      </c>
      <c r="AV23" s="52">
        <v>0</v>
      </c>
      <c r="AW23" s="51">
        <v>81.319999999999993</v>
      </c>
      <c r="AX23" s="52">
        <v>1.9039999999999999</v>
      </c>
      <c r="AY23" s="51">
        <v>0</v>
      </c>
      <c r="AZ23" s="52">
        <v>0</v>
      </c>
      <c r="BA23" s="54" t="s">
        <v>64</v>
      </c>
      <c r="BB23" s="55">
        <v>5839.8</v>
      </c>
      <c r="BC23" s="52">
        <v>1.9E-2</v>
      </c>
      <c r="BD23" s="51">
        <v>340.38</v>
      </c>
      <c r="BE23" s="52">
        <v>5.8000000000000003E-2</v>
      </c>
      <c r="BF23" s="51">
        <v>287.10000000000002</v>
      </c>
      <c r="BG23" s="52">
        <v>1.1859999999999999</v>
      </c>
      <c r="BH23" s="54">
        <v>15</v>
      </c>
      <c r="BI23" s="55">
        <v>32050</v>
      </c>
      <c r="BJ23" s="52">
        <v>0.10299999999999999</v>
      </c>
      <c r="BK23" s="51">
        <v>2353.5700000000002</v>
      </c>
      <c r="BL23" s="52">
        <v>7.2999999999999995E-2</v>
      </c>
      <c r="BM23" s="51">
        <v>3420</v>
      </c>
      <c r="BN23" s="52">
        <v>0.68799999999999994</v>
      </c>
      <c r="BO23" s="54">
        <v>29</v>
      </c>
      <c r="BP23" s="55">
        <v>28854.799999999999</v>
      </c>
      <c r="BQ23" s="52">
        <v>9.2999999999999999E-2</v>
      </c>
      <c r="BR23" s="51">
        <v>1305.31</v>
      </c>
      <c r="BS23" s="52">
        <v>4.4999999999999998E-2</v>
      </c>
      <c r="BT23" s="51">
        <v>3078.8</v>
      </c>
      <c r="BU23" s="52">
        <v>0.42399999999999999</v>
      </c>
      <c r="BV23" s="54">
        <v>36</v>
      </c>
      <c r="BW23" s="55">
        <v>4334.3999999999996</v>
      </c>
      <c r="BX23" s="52">
        <v>1.4E-2</v>
      </c>
      <c r="BY23" s="51">
        <v>490.37</v>
      </c>
      <c r="BZ23" s="52">
        <v>0.113</v>
      </c>
      <c r="CA23" s="51">
        <v>592.9</v>
      </c>
      <c r="CB23" s="52">
        <v>0.82699999999999996</v>
      </c>
      <c r="CC23" s="54">
        <v>12</v>
      </c>
      <c r="CD23" s="55">
        <v>62170.93</v>
      </c>
      <c r="CE23" s="52">
        <v>0.2</v>
      </c>
      <c r="CF23" s="51">
        <v>11358.67</v>
      </c>
      <c r="CG23" s="52">
        <v>0.183</v>
      </c>
      <c r="CH23" s="51">
        <v>9730.2800000000007</v>
      </c>
      <c r="CI23" s="52">
        <v>1.167</v>
      </c>
    </row>
    <row r="24" spans="1:87" ht="11.25" customHeight="1" x14ac:dyDescent="0.15">
      <c r="A24" s="49">
        <v>16</v>
      </c>
      <c r="B24" s="50" t="s">
        <v>36</v>
      </c>
      <c r="C24" s="55">
        <v>222083.06</v>
      </c>
      <c r="D24" s="51">
        <v>26861.14</v>
      </c>
      <c r="E24" s="52">
        <v>0.121</v>
      </c>
      <c r="F24" s="53">
        <v>25</v>
      </c>
      <c r="G24" s="51">
        <v>26348.6</v>
      </c>
      <c r="H24" s="52">
        <v>1.0189999999999999</v>
      </c>
      <c r="I24" s="54">
        <v>28</v>
      </c>
      <c r="J24" s="55">
        <v>204418.3</v>
      </c>
      <c r="K24" s="52">
        <v>0.92</v>
      </c>
      <c r="L24" s="51">
        <v>25372.07</v>
      </c>
      <c r="M24" s="52">
        <v>0.124</v>
      </c>
      <c r="N24" s="53">
        <v>21</v>
      </c>
      <c r="O24" s="51">
        <v>24311.8</v>
      </c>
      <c r="P24" s="52">
        <v>1.044</v>
      </c>
      <c r="Q24" s="54">
        <v>20</v>
      </c>
      <c r="R24" s="65">
        <v>100910.3</v>
      </c>
      <c r="S24" s="52">
        <v>0.45400000000000001</v>
      </c>
      <c r="T24" s="51">
        <v>12193.3</v>
      </c>
      <c r="U24" s="52">
        <v>0.121</v>
      </c>
      <c r="V24" s="53">
        <v>24</v>
      </c>
      <c r="W24" s="51">
        <v>12636.3</v>
      </c>
      <c r="X24" s="52">
        <v>0.96499999999999997</v>
      </c>
      <c r="Y24" s="53">
        <v>29</v>
      </c>
      <c r="Z24" s="55">
        <v>37176.5</v>
      </c>
      <c r="AA24" s="52">
        <v>0.16700000000000001</v>
      </c>
      <c r="AB24" s="51">
        <v>2858.58</v>
      </c>
      <c r="AC24" s="52">
        <v>7.6999999999999999E-2</v>
      </c>
      <c r="AD24" s="51">
        <v>5419.1</v>
      </c>
      <c r="AE24" s="52">
        <v>0.52800000000000002</v>
      </c>
      <c r="AF24" s="54">
        <v>13</v>
      </c>
      <c r="AG24" s="55">
        <v>1150</v>
      </c>
      <c r="AH24" s="52">
        <v>5.0000000000000001E-3</v>
      </c>
      <c r="AI24" s="51">
        <v>1131.31</v>
      </c>
      <c r="AJ24" s="52">
        <v>0.98399999999999999</v>
      </c>
      <c r="AK24" s="51">
        <v>1026.8</v>
      </c>
      <c r="AL24" s="52">
        <v>1.1020000000000001</v>
      </c>
      <c r="AM24" s="54">
        <v>4</v>
      </c>
      <c r="AN24" s="55">
        <v>5146.1000000000004</v>
      </c>
      <c r="AO24" s="52">
        <v>2.3E-2</v>
      </c>
      <c r="AP24" s="51">
        <v>4620.62</v>
      </c>
      <c r="AQ24" s="52">
        <v>0.89800000000000002</v>
      </c>
      <c r="AR24" s="51">
        <v>2576.5</v>
      </c>
      <c r="AS24" s="52">
        <v>1.7929999999999999</v>
      </c>
      <c r="AT24" s="54">
        <v>21</v>
      </c>
      <c r="AU24" s="55">
        <v>300</v>
      </c>
      <c r="AV24" s="52">
        <v>1E-3</v>
      </c>
      <c r="AW24" s="51">
        <v>185.02</v>
      </c>
      <c r="AX24" s="52">
        <v>0.61699999999999999</v>
      </c>
      <c r="AY24" s="51">
        <v>13.4</v>
      </c>
      <c r="AZ24" s="52" t="s">
        <v>71</v>
      </c>
      <c r="BA24" s="54">
        <v>8</v>
      </c>
      <c r="BB24" s="55">
        <v>8984.2000000000007</v>
      </c>
      <c r="BC24" s="52">
        <v>0.04</v>
      </c>
      <c r="BD24" s="51">
        <v>338.5</v>
      </c>
      <c r="BE24" s="52">
        <v>3.7999999999999999E-2</v>
      </c>
      <c r="BF24" s="51">
        <v>377.4</v>
      </c>
      <c r="BG24" s="52">
        <v>0.89700000000000002</v>
      </c>
      <c r="BH24" s="54">
        <v>24</v>
      </c>
      <c r="BI24" s="55">
        <v>31671</v>
      </c>
      <c r="BJ24" s="52">
        <v>0.14299999999999999</v>
      </c>
      <c r="BK24" s="51">
        <v>2284.6799999999998</v>
      </c>
      <c r="BL24" s="52">
        <v>7.1999999999999995E-2</v>
      </c>
      <c r="BM24" s="51">
        <v>3252.7</v>
      </c>
      <c r="BN24" s="52">
        <v>0.70199999999999996</v>
      </c>
      <c r="BO24" s="54">
        <v>27</v>
      </c>
      <c r="BP24" s="55">
        <v>13280.2</v>
      </c>
      <c r="BQ24" s="52">
        <v>0.06</v>
      </c>
      <c r="BR24" s="51">
        <v>1253.33</v>
      </c>
      <c r="BS24" s="52">
        <v>9.4E-2</v>
      </c>
      <c r="BT24" s="51">
        <v>1499.6</v>
      </c>
      <c r="BU24" s="52">
        <v>0.83599999999999997</v>
      </c>
      <c r="BV24" s="54">
        <v>7</v>
      </c>
      <c r="BW24" s="55">
        <v>5800</v>
      </c>
      <c r="BX24" s="52">
        <v>2.5999999999999999E-2</v>
      </c>
      <c r="BY24" s="51">
        <v>506.72</v>
      </c>
      <c r="BZ24" s="52">
        <v>8.6999999999999994E-2</v>
      </c>
      <c r="CA24" s="51">
        <v>762.6</v>
      </c>
      <c r="CB24" s="52">
        <v>0.66400000000000003</v>
      </c>
      <c r="CC24" s="54">
        <v>24</v>
      </c>
      <c r="CD24" s="55">
        <v>17664.72</v>
      </c>
      <c r="CE24" s="52">
        <v>0.08</v>
      </c>
      <c r="CF24" s="51">
        <v>1489.07</v>
      </c>
      <c r="CG24" s="52">
        <v>8.4000000000000005E-2</v>
      </c>
      <c r="CH24" s="51">
        <v>2036.84</v>
      </c>
      <c r="CI24" s="52">
        <v>0.73099999999999998</v>
      </c>
    </row>
    <row r="25" spans="1:87" ht="11.25" customHeight="1" x14ac:dyDescent="0.15">
      <c r="A25" s="49">
        <v>17</v>
      </c>
      <c r="B25" s="50" t="s">
        <v>37</v>
      </c>
      <c r="C25" s="55">
        <v>199460.74</v>
      </c>
      <c r="D25" s="51">
        <v>18761.34</v>
      </c>
      <c r="E25" s="52">
        <v>9.4E-2</v>
      </c>
      <c r="F25" s="53">
        <v>39</v>
      </c>
      <c r="G25" s="51">
        <v>17322.400000000001</v>
      </c>
      <c r="H25" s="52">
        <v>1.083</v>
      </c>
      <c r="I25" s="54">
        <v>24</v>
      </c>
      <c r="J25" s="55">
        <v>190051.7</v>
      </c>
      <c r="K25" s="52">
        <v>0.95299999999999996</v>
      </c>
      <c r="L25" s="51">
        <v>17692.689999999999</v>
      </c>
      <c r="M25" s="52">
        <v>9.2999999999999999E-2</v>
      </c>
      <c r="N25" s="53">
        <v>40</v>
      </c>
      <c r="O25" s="51">
        <v>16598</v>
      </c>
      <c r="P25" s="52">
        <v>1.0660000000000001</v>
      </c>
      <c r="Q25" s="54">
        <v>18</v>
      </c>
      <c r="R25" s="65">
        <v>80566.2</v>
      </c>
      <c r="S25" s="52">
        <v>0.40400000000000003</v>
      </c>
      <c r="T25" s="51">
        <v>9048.65</v>
      </c>
      <c r="U25" s="52">
        <v>0.112</v>
      </c>
      <c r="V25" s="53">
        <v>31</v>
      </c>
      <c r="W25" s="51">
        <v>9583.9</v>
      </c>
      <c r="X25" s="52">
        <v>0.94399999999999995</v>
      </c>
      <c r="Y25" s="53">
        <v>32</v>
      </c>
      <c r="Z25" s="55">
        <v>20903.900000000001</v>
      </c>
      <c r="AA25" s="52">
        <v>0.105</v>
      </c>
      <c r="AB25" s="51">
        <v>1605.64</v>
      </c>
      <c r="AC25" s="52">
        <v>7.6999999999999999E-2</v>
      </c>
      <c r="AD25" s="51">
        <v>3047.1</v>
      </c>
      <c r="AE25" s="52">
        <v>0.52700000000000002</v>
      </c>
      <c r="AF25" s="54">
        <v>15</v>
      </c>
      <c r="AG25" s="55">
        <v>1651.3</v>
      </c>
      <c r="AH25" s="52">
        <v>8.0000000000000002E-3</v>
      </c>
      <c r="AI25" s="51">
        <v>987.39</v>
      </c>
      <c r="AJ25" s="52">
        <v>0.59799999999999998</v>
      </c>
      <c r="AK25" s="51">
        <v>1243.4000000000001</v>
      </c>
      <c r="AL25" s="52">
        <v>0.79400000000000004</v>
      </c>
      <c r="AM25" s="54">
        <v>23</v>
      </c>
      <c r="AN25" s="55">
        <v>4693.16</v>
      </c>
      <c r="AO25" s="52">
        <v>2.4E-2</v>
      </c>
      <c r="AP25" s="51">
        <v>95.12</v>
      </c>
      <c r="AQ25" s="52">
        <v>0.02</v>
      </c>
      <c r="AR25" s="51">
        <v>183</v>
      </c>
      <c r="AS25" s="52">
        <v>0.52</v>
      </c>
      <c r="AT25" s="54">
        <v>38</v>
      </c>
      <c r="AU25" s="55">
        <v>182.3</v>
      </c>
      <c r="AV25" s="52">
        <v>1E-3</v>
      </c>
      <c r="AW25" s="51">
        <v>182.25</v>
      </c>
      <c r="AX25" s="52">
        <v>1</v>
      </c>
      <c r="AY25" s="51">
        <v>0</v>
      </c>
      <c r="AZ25" s="52">
        <v>0</v>
      </c>
      <c r="BA25" s="54" t="s">
        <v>64</v>
      </c>
      <c r="BB25" s="55">
        <v>5443.2</v>
      </c>
      <c r="BC25" s="52">
        <v>2.7E-2</v>
      </c>
      <c r="BD25" s="51">
        <v>351.94</v>
      </c>
      <c r="BE25" s="52">
        <v>6.5000000000000002E-2</v>
      </c>
      <c r="BF25" s="51">
        <v>297.2</v>
      </c>
      <c r="BG25" s="52">
        <v>1.1839999999999999</v>
      </c>
      <c r="BH25" s="54">
        <v>16</v>
      </c>
      <c r="BI25" s="55">
        <v>30348</v>
      </c>
      <c r="BJ25" s="52">
        <v>0.152</v>
      </c>
      <c r="BK25" s="51">
        <v>3965.49</v>
      </c>
      <c r="BL25" s="52">
        <v>0.13100000000000001</v>
      </c>
      <c r="BM25" s="51">
        <v>3811.1</v>
      </c>
      <c r="BN25" s="52">
        <v>1.0409999999999999</v>
      </c>
      <c r="BO25" s="54">
        <v>7</v>
      </c>
      <c r="BP25" s="55">
        <v>42113.599999999999</v>
      </c>
      <c r="BQ25" s="52">
        <v>0.21099999999999999</v>
      </c>
      <c r="BR25" s="51">
        <v>1016.97</v>
      </c>
      <c r="BS25" s="52">
        <v>2.4E-2</v>
      </c>
      <c r="BT25" s="51">
        <v>1551</v>
      </c>
      <c r="BU25" s="52">
        <v>0.65600000000000003</v>
      </c>
      <c r="BV25" s="54">
        <v>19</v>
      </c>
      <c r="BW25" s="55">
        <v>4150</v>
      </c>
      <c r="BX25" s="52">
        <v>2.1000000000000001E-2</v>
      </c>
      <c r="BY25" s="51">
        <v>439.22</v>
      </c>
      <c r="BZ25" s="52">
        <v>0.106</v>
      </c>
      <c r="CA25" s="51">
        <v>692.5</v>
      </c>
      <c r="CB25" s="52">
        <v>0.63400000000000001</v>
      </c>
      <c r="CC25" s="54">
        <v>26</v>
      </c>
      <c r="CD25" s="55">
        <v>9409.06</v>
      </c>
      <c r="CE25" s="52">
        <v>4.7E-2</v>
      </c>
      <c r="CF25" s="51">
        <v>1068.6600000000001</v>
      </c>
      <c r="CG25" s="52">
        <v>0.114</v>
      </c>
      <c r="CH25" s="51">
        <v>724.34</v>
      </c>
      <c r="CI25" s="52">
        <v>1.4750000000000001</v>
      </c>
    </row>
    <row r="26" spans="1:87" ht="11.25" customHeight="1" x14ac:dyDescent="0.15">
      <c r="A26" s="49">
        <v>18</v>
      </c>
      <c r="B26" s="50" t="s">
        <v>38</v>
      </c>
      <c r="C26" s="55">
        <v>132220.34</v>
      </c>
      <c r="D26" s="51">
        <v>20306.7</v>
      </c>
      <c r="E26" s="52">
        <v>0.154</v>
      </c>
      <c r="F26" s="53">
        <v>9</v>
      </c>
      <c r="G26" s="51">
        <v>9407.2000000000007</v>
      </c>
      <c r="H26" s="52">
        <v>2.1589999999999998</v>
      </c>
      <c r="I26" s="54">
        <v>1</v>
      </c>
      <c r="J26" s="55">
        <v>77368.100000000006</v>
      </c>
      <c r="K26" s="52">
        <v>0.58499999999999996</v>
      </c>
      <c r="L26" s="51">
        <v>8494.3700000000008</v>
      </c>
      <c r="M26" s="52">
        <v>0.11</v>
      </c>
      <c r="N26" s="53">
        <v>29</v>
      </c>
      <c r="O26" s="51">
        <v>8455</v>
      </c>
      <c r="P26" s="52">
        <v>1.0049999999999999</v>
      </c>
      <c r="Q26" s="54">
        <v>25</v>
      </c>
      <c r="R26" s="65">
        <v>26447</v>
      </c>
      <c r="S26" s="52">
        <v>0.2</v>
      </c>
      <c r="T26" s="51">
        <v>4427.84</v>
      </c>
      <c r="U26" s="52">
        <v>0.16700000000000001</v>
      </c>
      <c r="V26" s="53">
        <v>1</v>
      </c>
      <c r="W26" s="51">
        <v>2960.7</v>
      </c>
      <c r="X26" s="52">
        <v>1.496</v>
      </c>
      <c r="Y26" s="53">
        <v>1</v>
      </c>
      <c r="Z26" s="55">
        <v>19284.599999999999</v>
      </c>
      <c r="AA26" s="52">
        <v>0.14599999999999999</v>
      </c>
      <c r="AB26" s="51">
        <v>1487.9</v>
      </c>
      <c r="AC26" s="52">
        <v>7.6999999999999999E-2</v>
      </c>
      <c r="AD26" s="51">
        <v>2824.7</v>
      </c>
      <c r="AE26" s="52">
        <v>0.52700000000000002</v>
      </c>
      <c r="AF26" s="54">
        <v>15</v>
      </c>
      <c r="AG26" s="55">
        <v>200</v>
      </c>
      <c r="AH26" s="52">
        <v>2E-3</v>
      </c>
      <c r="AI26" s="51">
        <v>210.45</v>
      </c>
      <c r="AJ26" s="52">
        <v>1.052</v>
      </c>
      <c r="AK26" s="51">
        <v>341.5</v>
      </c>
      <c r="AL26" s="52">
        <v>0.61599999999999999</v>
      </c>
      <c r="AM26" s="54">
        <v>39</v>
      </c>
      <c r="AN26" s="55">
        <v>7067.6</v>
      </c>
      <c r="AO26" s="52">
        <v>5.2999999999999999E-2</v>
      </c>
      <c r="AP26" s="51">
        <v>857.29</v>
      </c>
      <c r="AQ26" s="52">
        <v>0.121</v>
      </c>
      <c r="AR26" s="51">
        <v>663.5</v>
      </c>
      <c r="AS26" s="52">
        <v>1.292</v>
      </c>
      <c r="AT26" s="54">
        <v>27</v>
      </c>
      <c r="AU26" s="55">
        <v>250</v>
      </c>
      <c r="AV26" s="52">
        <v>2E-3</v>
      </c>
      <c r="AW26" s="51">
        <v>140.06</v>
      </c>
      <c r="AX26" s="52">
        <v>0.56000000000000005</v>
      </c>
      <c r="AY26" s="51">
        <v>0</v>
      </c>
      <c r="AZ26" s="52">
        <v>0</v>
      </c>
      <c r="BA26" s="54" t="s">
        <v>64</v>
      </c>
      <c r="BB26" s="55">
        <v>854</v>
      </c>
      <c r="BC26" s="52">
        <v>6.0000000000000001E-3</v>
      </c>
      <c r="BD26" s="51">
        <v>25.16</v>
      </c>
      <c r="BE26" s="52">
        <v>2.9000000000000001E-2</v>
      </c>
      <c r="BF26" s="51">
        <v>20.8</v>
      </c>
      <c r="BG26" s="52">
        <v>1.21</v>
      </c>
      <c r="BH26" s="54">
        <v>13</v>
      </c>
      <c r="BI26" s="55">
        <v>10615.4</v>
      </c>
      <c r="BJ26" s="52">
        <v>0.08</v>
      </c>
      <c r="BK26" s="51">
        <v>677.24</v>
      </c>
      <c r="BL26" s="52">
        <v>6.4000000000000001E-2</v>
      </c>
      <c r="BM26" s="51">
        <v>825.1</v>
      </c>
      <c r="BN26" s="52">
        <v>0.82099999999999995</v>
      </c>
      <c r="BO26" s="54">
        <v>16</v>
      </c>
      <c r="BP26" s="55">
        <v>11368.9</v>
      </c>
      <c r="BQ26" s="52">
        <v>8.5999999999999993E-2</v>
      </c>
      <c r="BR26" s="51">
        <v>365.86</v>
      </c>
      <c r="BS26" s="52">
        <v>3.2000000000000001E-2</v>
      </c>
      <c r="BT26" s="51">
        <v>1459.8</v>
      </c>
      <c r="BU26" s="52">
        <v>0.251</v>
      </c>
      <c r="BV26" s="54">
        <v>40</v>
      </c>
      <c r="BW26" s="55">
        <v>1280.5999999999999</v>
      </c>
      <c r="BX26" s="52">
        <v>0.01</v>
      </c>
      <c r="BY26" s="51">
        <v>302.57</v>
      </c>
      <c r="BZ26" s="52">
        <v>0.23599999999999999</v>
      </c>
      <c r="CA26" s="51">
        <v>184.1</v>
      </c>
      <c r="CB26" s="52">
        <v>1.6439999999999999</v>
      </c>
      <c r="CC26" s="54">
        <v>1</v>
      </c>
      <c r="CD26" s="55">
        <v>54852.22</v>
      </c>
      <c r="CE26" s="52">
        <v>0.41499999999999998</v>
      </c>
      <c r="CF26" s="51">
        <v>11812.34</v>
      </c>
      <c r="CG26" s="52">
        <v>0.215</v>
      </c>
      <c r="CH26" s="51">
        <v>952.17</v>
      </c>
      <c r="CI26" s="52" t="s">
        <v>72</v>
      </c>
    </row>
    <row r="27" spans="1:87" ht="11.25" customHeight="1" x14ac:dyDescent="0.15">
      <c r="A27" s="49">
        <v>19</v>
      </c>
      <c r="B27" s="50" t="s">
        <v>39</v>
      </c>
      <c r="C27" s="55">
        <v>128612.16</v>
      </c>
      <c r="D27" s="51">
        <v>20181.759999999998</v>
      </c>
      <c r="E27" s="52">
        <v>0.157</v>
      </c>
      <c r="F27" s="53">
        <v>8</v>
      </c>
      <c r="G27" s="51">
        <v>12421.1</v>
      </c>
      <c r="H27" s="52">
        <v>1.625</v>
      </c>
      <c r="I27" s="54">
        <v>4</v>
      </c>
      <c r="J27" s="55">
        <v>100236.4</v>
      </c>
      <c r="K27" s="52">
        <v>0.77900000000000003</v>
      </c>
      <c r="L27" s="51">
        <v>10913.37</v>
      </c>
      <c r="M27" s="52">
        <v>0.109</v>
      </c>
      <c r="N27" s="53">
        <v>30</v>
      </c>
      <c r="O27" s="51">
        <v>10889</v>
      </c>
      <c r="P27" s="52">
        <v>1.002</v>
      </c>
      <c r="Q27" s="54">
        <v>26</v>
      </c>
      <c r="R27" s="65">
        <v>45271.4</v>
      </c>
      <c r="S27" s="52">
        <v>0.35199999999999998</v>
      </c>
      <c r="T27" s="51">
        <v>4957.78</v>
      </c>
      <c r="U27" s="52">
        <v>0.11</v>
      </c>
      <c r="V27" s="53">
        <v>33</v>
      </c>
      <c r="W27" s="51">
        <v>5324.9</v>
      </c>
      <c r="X27" s="52">
        <v>0.93100000000000005</v>
      </c>
      <c r="Y27" s="53">
        <v>35</v>
      </c>
      <c r="Z27" s="55">
        <v>16366</v>
      </c>
      <c r="AA27" s="52">
        <v>0.127</v>
      </c>
      <c r="AB27" s="51">
        <v>1262.71</v>
      </c>
      <c r="AC27" s="52">
        <v>7.6999999999999999E-2</v>
      </c>
      <c r="AD27" s="51">
        <v>2331.1999999999998</v>
      </c>
      <c r="AE27" s="52">
        <v>0.54200000000000004</v>
      </c>
      <c r="AF27" s="54">
        <v>4</v>
      </c>
      <c r="AG27" s="55">
        <v>687.2</v>
      </c>
      <c r="AH27" s="52">
        <v>5.0000000000000001E-3</v>
      </c>
      <c r="AI27" s="51">
        <v>463.07</v>
      </c>
      <c r="AJ27" s="52">
        <v>0.67400000000000004</v>
      </c>
      <c r="AK27" s="51">
        <v>361.7</v>
      </c>
      <c r="AL27" s="52">
        <v>1.28</v>
      </c>
      <c r="AM27" s="54">
        <v>1</v>
      </c>
      <c r="AN27" s="55">
        <v>3832.7</v>
      </c>
      <c r="AO27" s="52">
        <v>0.03</v>
      </c>
      <c r="AP27" s="51">
        <v>1983.57</v>
      </c>
      <c r="AQ27" s="52">
        <v>0.51800000000000002</v>
      </c>
      <c r="AR27" s="51">
        <v>1019.3</v>
      </c>
      <c r="AS27" s="52">
        <v>1.946</v>
      </c>
      <c r="AT27" s="54">
        <v>17</v>
      </c>
      <c r="AU27" s="55">
        <v>0</v>
      </c>
      <c r="AV27" s="52">
        <v>0</v>
      </c>
      <c r="AW27" s="51">
        <v>29.6</v>
      </c>
      <c r="AX27" s="52">
        <v>0</v>
      </c>
      <c r="AY27" s="51">
        <v>9.6999999999999993</v>
      </c>
      <c r="AZ27" s="52">
        <v>3.052</v>
      </c>
      <c r="BA27" s="54">
        <v>14</v>
      </c>
      <c r="BB27" s="55">
        <v>3173.1</v>
      </c>
      <c r="BC27" s="52">
        <v>2.5000000000000001E-2</v>
      </c>
      <c r="BD27" s="51">
        <v>117.74</v>
      </c>
      <c r="BE27" s="52">
        <v>3.6999999999999998E-2</v>
      </c>
      <c r="BF27" s="51">
        <v>118.1</v>
      </c>
      <c r="BG27" s="52">
        <v>0.997</v>
      </c>
      <c r="BH27" s="54">
        <v>21</v>
      </c>
      <c r="BI27" s="55">
        <v>15861</v>
      </c>
      <c r="BJ27" s="52">
        <v>0.123</v>
      </c>
      <c r="BK27" s="51">
        <v>925.2</v>
      </c>
      <c r="BL27" s="52">
        <v>5.8000000000000003E-2</v>
      </c>
      <c r="BM27" s="51">
        <v>1446.5</v>
      </c>
      <c r="BN27" s="52">
        <v>0.64</v>
      </c>
      <c r="BO27" s="54">
        <v>33</v>
      </c>
      <c r="BP27" s="55">
        <v>13280</v>
      </c>
      <c r="BQ27" s="52">
        <v>0.10299999999999999</v>
      </c>
      <c r="BR27" s="51">
        <v>994.54</v>
      </c>
      <c r="BS27" s="52">
        <v>7.4999999999999997E-2</v>
      </c>
      <c r="BT27" s="51">
        <v>1410</v>
      </c>
      <c r="BU27" s="52">
        <v>0.70499999999999996</v>
      </c>
      <c r="BV27" s="54">
        <v>13</v>
      </c>
      <c r="BW27" s="55">
        <v>1765</v>
      </c>
      <c r="BX27" s="52">
        <v>1.4E-2</v>
      </c>
      <c r="BY27" s="51">
        <v>179.16</v>
      </c>
      <c r="BZ27" s="52">
        <v>0.10199999999999999</v>
      </c>
      <c r="CA27" s="51">
        <v>313.89999999999998</v>
      </c>
      <c r="CB27" s="52">
        <v>0.57099999999999995</v>
      </c>
      <c r="CC27" s="54">
        <v>31</v>
      </c>
      <c r="CD27" s="55">
        <v>28375.81</v>
      </c>
      <c r="CE27" s="52">
        <v>0.221</v>
      </c>
      <c r="CF27" s="51">
        <v>9268.39</v>
      </c>
      <c r="CG27" s="52">
        <v>0.32700000000000001</v>
      </c>
      <c r="CH27" s="51">
        <v>1532.14</v>
      </c>
      <c r="CI27" s="52">
        <v>6.0490000000000004</v>
      </c>
    </row>
    <row r="28" spans="1:87" ht="11.25" customHeight="1" x14ac:dyDescent="0.15">
      <c r="A28" s="49">
        <v>20</v>
      </c>
      <c r="B28" s="50" t="s">
        <v>40</v>
      </c>
      <c r="C28" s="55">
        <v>363042.54</v>
      </c>
      <c r="D28" s="51">
        <v>44856.58</v>
      </c>
      <c r="E28" s="52">
        <v>0.124</v>
      </c>
      <c r="F28" s="53">
        <v>23</v>
      </c>
      <c r="G28" s="51">
        <v>38129.9</v>
      </c>
      <c r="H28" s="52">
        <v>1.1759999999999999</v>
      </c>
      <c r="I28" s="54">
        <v>16</v>
      </c>
      <c r="J28" s="55">
        <v>322219.2</v>
      </c>
      <c r="K28" s="52">
        <v>0.88800000000000001</v>
      </c>
      <c r="L28" s="51">
        <v>34483.199999999997</v>
      </c>
      <c r="M28" s="52">
        <v>0.107</v>
      </c>
      <c r="N28" s="53">
        <v>32</v>
      </c>
      <c r="O28" s="51">
        <v>34010.699999999997</v>
      </c>
      <c r="P28" s="52">
        <v>1.014</v>
      </c>
      <c r="Q28" s="54">
        <v>23</v>
      </c>
      <c r="R28" s="65">
        <v>158476.1</v>
      </c>
      <c r="S28" s="52">
        <v>0.437</v>
      </c>
      <c r="T28" s="51">
        <v>19902.68</v>
      </c>
      <c r="U28" s="52">
        <v>0.126</v>
      </c>
      <c r="V28" s="53">
        <v>19</v>
      </c>
      <c r="W28" s="51">
        <v>19827.5</v>
      </c>
      <c r="X28" s="52">
        <v>1.004</v>
      </c>
      <c r="Y28" s="53">
        <v>21</v>
      </c>
      <c r="Z28" s="55">
        <v>42800</v>
      </c>
      <c r="AA28" s="52">
        <v>0.11799999999999999</v>
      </c>
      <c r="AB28" s="51">
        <v>3292</v>
      </c>
      <c r="AC28" s="52">
        <v>7.6999999999999999E-2</v>
      </c>
      <c r="AD28" s="51">
        <v>6120.4</v>
      </c>
      <c r="AE28" s="52">
        <v>0.53800000000000003</v>
      </c>
      <c r="AF28" s="54">
        <v>5</v>
      </c>
      <c r="AG28" s="55">
        <v>2400</v>
      </c>
      <c r="AH28" s="52">
        <v>7.0000000000000001E-3</v>
      </c>
      <c r="AI28" s="51">
        <v>2030.18</v>
      </c>
      <c r="AJ28" s="52">
        <v>0.84599999999999997</v>
      </c>
      <c r="AK28" s="51">
        <v>2540.9</v>
      </c>
      <c r="AL28" s="52">
        <v>0.79900000000000004</v>
      </c>
      <c r="AM28" s="54">
        <v>20</v>
      </c>
      <c r="AN28" s="55">
        <v>7018</v>
      </c>
      <c r="AO28" s="52">
        <v>1.9E-2</v>
      </c>
      <c r="AP28" s="51">
        <v>420.92</v>
      </c>
      <c r="AQ28" s="52">
        <v>0.06</v>
      </c>
      <c r="AR28" s="51">
        <v>499.9</v>
      </c>
      <c r="AS28" s="52">
        <v>0.84199999999999997</v>
      </c>
      <c r="AT28" s="54">
        <v>33</v>
      </c>
      <c r="AU28" s="55">
        <v>400</v>
      </c>
      <c r="AV28" s="52">
        <v>1E-3</v>
      </c>
      <c r="AW28" s="51">
        <v>99.82</v>
      </c>
      <c r="AX28" s="52">
        <v>0.25</v>
      </c>
      <c r="AY28" s="51">
        <v>23.8</v>
      </c>
      <c r="AZ28" s="52">
        <v>4.194</v>
      </c>
      <c r="BA28" s="54">
        <v>13</v>
      </c>
      <c r="BB28" s="55">
        <v>19688.8</v>
      </c>
      <c r="BC28" s="52">
        <v>5.3999999999999999E-2</v>
      </c>
      <c r="BD28" s="51">
        <v>-1.1100000000000001</v>
      </c>
      <c r="BE28" s="52">
        <v>0</v>
      </c>
      <c r="BF28" s="51">
        <v>563.1</v>
      </c>
      <c r="BG28" s="52">
        <v>-2E-3</v>
      </c>
      <c r="BH28" s="54" t="s">
        <v>64</v>
      </c>
      <c r="BI28" s="55">
        <v>56510</v>
      </c>
      <c r="BJ28" s="52">
        <v>0.156</v>
      </c>
      <c r="BK28" s="51">
        <v>4766.43</v>
      </c>
      <c r="BL28" s="52">
        <v>8.4000000000000005E-2</v>
      </c>
      <c r="BM28" s="51">
        <v>6470.3</v>
      </c>
      <c r="BN28" s="52">
        <v>0.73699999999999999</v>
      </c>
      <c r="BO28" s="54">
        <v>24</v>
      </c>
      <c r="BP28" s="55">
        <v>25589.599999999999</v>
      </c>
      <c r="BQ28" s="52">
        <v>7.0000000000000007E-2</v>
      </c>
      <c r="BR28" s="51">
        <v>2885.36</v>
      </c>
      <c r="BS28" s="52">
        <v>0.113</v>
      </c>
      <c r="BT28" s="51">
        <v>3105.3</v>
      </c>
      <c r="BU28" s="52">
        <v>0.92900000000000005</v>
      </c>
      <c r="BV28" s="54">
        <v>6</v>
      </c>
      <c r="BW28" s="55">
        <v>9336.77</v>
      </c>
      <c r="BX28" s="52">
        <v>2.5999999999999999E-2</v>
      </c>
      <c r="BY28" s="51">
        <v>1086.93</v>
      </c>
      <c r="BZ28" s="52">
        <v>0.11600000000000001</v>
      </c>
      <c r="CA28" s="51">
        <v>1329.8</v>
      </c>
      <c r="CB28" s="52">
        <v>0.81699999999999995</v>
      </c>
      <c r="CC28" s="54">
        <v>14</v>
      </c>
      <c r="CD28" s="55">
        <v>40823.300000000003</v>
      </c>
      <c r="CE28" s="52">
        <v>0.112</v>
      </c>
      <c r="CF28" s="51">
        <v>10373.370000000001</v>
      </c>
      <c r="CG28" s="52">
        <v>0.254</v>
      </c>
      <c r="CH28" s="51">
        <v>4119.13</v>
      </c>
      <c r="CI28" s="52">
        <v>2.5179999999999998</v>
      </c>
    </row>
    <row r="29" spans="1:87" ht="11.25" customHeight="1" x14ac:dyDescent="0.15">
      <c r="A29" s="49">
        <v>21</v>
      </c>
      <c r="B29" s="50" t="s">
        <v>41</v>
      </c>
      <c r="C29" s="55">
        <v>108093.07</v>
      </c>
      <c r="D29" s="51">
        <v>15906.45</v>
      </c>
      <c r="E29" s="52">
        <v>0.14699999999999999</v>
      </c>
      <c r="F29" s="53">
        <v>12</v>
      </c>
      <c r="G29" s="51">
        <v>10534.5</v>
      </c>
      <c r="H29" s="52">
        <v>1.51</v>
      </c>
      <c r="I29" s="54">
        <v>6</v>
      </c>
      <c r="J29" s="55">
        <v>97681.5</v>
      </c>
      <c r="K29" s="52">
        <v>0.90400000000000003</v>
      </c>
      <c r="L29" s="51">
        <v>15212.97</v>
      </c>
      <c r="M29" s="52">
        <v>0.156</v>
      </c>
      <c r="N29" s="53">
        <v>3</v>
      </c>
      <c r="O29" s="51">
        <v>9707.6</v>
      </c>
      <c r="P29" s="52">
        <v>1.5669999999999999</v>
      </c>
      <c r="Q29" s="54">
        <v>2</v>
      </c>
      <c r="R29" s="65">
        <v>36834</v>
      </c>
      <c r="S29" s="52">
        <v>0.34100000000000003</v>
      </c>
      <c r="T29" s="51">
        <v>3887.16</v>
      </c>
      <c r="U29" s="52">
        <v>0.106</v>
      </c>
      <c r="V29" s="53">
        <v>36</v>
      </c>
      <c r="W29" s="51">
        <v>3815.6</v>
      </c>
      <c r="X29" s="52">
        <v>1.0189999999999999</v>
      </c>
      <c r="Y29" s="53">
        <v>17</v>
      </c>
      <c r="Z29" s="55">
        <v>19570.8</v>
      </c>
      <c r="AA29" s="52">
        <v>0.18099999999999999</v>
      </c>
      <c r="AB29" s="51">
        <v>1510.01</v>
      </c>
      <c r="AC29" s="52">
        <v>7.6999999999999999E-2</v>
      </c>
      <c r="AD29" s="51">
        <v>2866.4</v>
      </c>
      <c r="AE29" s="52">
        <v>0.52700000000000002</v>
      </c>
      <c r="AF29" s="54">
        <v>15</v>
      </c>
      <c r="AG29" s="55">
        <v>330.6</v>
      </c>
      <c r="AH29" s="52">
        <v>3.0000000000000001E-3</v>
      </c>
      <c r="AI29" s="51">
        <v>324.52999999999997</v>
      </c>
      <c r="AJ29" s="52">
        <v>0.98199999999999998</v>
      </c>
      <c r="AK29" s="51">
        <v>485.1</v>
      </c>
      <c r="AL29" s="52">
        <v>0.66900000000000004</v>
      </c>
      <c r="AM29" s="54">
        <v>37</v>
      </c>
      <c r="AN29" s="55">
        <v>9926.4</v>
      </c>
      <c r="AO29" s="52">
        <v>9.1999999999999998E-2</v>
      </c>
      <c r="AP29" s="51">
        <v>6933</v>
      </c>
      <c r="AQ29" s="52">
        <v>0.69799999999999995</v>
      </c>
      <c r="AR29" s="51">
        <v>1251.5999999999999</v>
      </c>
      <c r="AS29" s="52">
        <v>5.5389999999999997</v>
      </c>
      <c r="AT29" s="54">
        <v>6</v>
      </c>
      <c r="AU29" s="55">
        <v>37</v>
      </c>
      <c r="AV29" s="52">
        <v>0</v>
      </c>
      <c r="AW29" s="51">
        <v>42.34</v>
      </c>
      <c r="AX29" s="52">
        <v>1.1439999999999999</v>
      </c>
      <c r="AY29" s="51">
        <v>1.4</v>
      </c>
      <c r="AZ29" s="52" t="s">
        <v>73</v>
      </c>
      <c r="BA29" s="54">
        <v>3</v>
      </c>
      <c r="BB29" s="55">
        <v>1693.4</v>
      </c>
      <c r="BC29" s="52">
        <v>1.6E-2</v>
      </c>
      <c r="BD29" s="51">
        <v>55.86</v>
      </c>
      <c r="BE29" s="52">
        <v>3.3000000000000002E-2</v>
      </c>
      <c r="BF29" s="51">
        <v>79.8</v>
      </c>
      <c r="BG29" s="52">
        <v>0.7</v>
      </c>
      <c r="BH29" s="54">
        <v>29</v>
      </c>
      <c r="BI29" s="55">
        <v>15233.3</v>
      </c>
      <c r="BJ29" s="52">
        <v>0.14099999999999999</v>
      </c>
      <c r="BK29" s="51">
        <v>1698.75</v>
      </c>
      <c r="BL29" s="52">
        <v>0.112</v>
      </c>
      <c r="BM29" s="51">
        <v>1150.3</v>
      </c>
      <c r="BN29" s="52">
        <v>1.4770000000000001</v>
      </c>
      <c r="BO29" s="54">
        <v>1</v>
      </c>
      <c r="BP29" s="55">
        <v>12906</v>
      </c>
      <c r="BQ29" s="52">
        <v>0.11899999999999999</v>
      </c>
      <c r="BR29" s="51">
        <v>629.29</v>
      </c>
      <c r="BS29" s="52">
        <v>4.9000000000000002E-2</v>
      </c>
      <c r="BT29" s="51">
        <v>956.1</v>
      </c>
      <c r="BU29" s="52">
        <v>0.65800000000000003</v>
      </c>
      <c r="BV29" s="54">
        <v>18</v>
      </c>
      <c r="BW29" s="55">
        <v>1150</v>
      </c>
      <c r="BX29" s="52">
        <v>1.0999999999999999E-2</v>
      </c>
      <c r="BY29" s="51">
        <v>132.02000000000001</v>
      </c>
      <c r="BZ29" s="52">
        <v>0.115</v>
      </c>
      <c r="CA29" s="51">
        <v>251.5</v>
      </c>
      <c r="CB29" s="52">
        <v>0.52500000000000002</v>
      </c>
      <c r="CC29" s="54">
        <v>34</v>
      </c>
      <c r="CD29" s="55">
        <v>10411.56</v>
      </c>
      <c r="CE29" s="52">
        <v>9.6000000000000002E-2</v>
      </c>
      <c r="CF29" s="51">
        <v>693.47</v>
      </c>
      <c r="CG29" s="52">
        <v>6.7000000000000004E-2</v>
      </c>
      <c r="CH29" s="51">
        <v>826.89</v>
      </c>
      <c r="CI29" s="52">
        <v>0.83899999999999997</v>
      </c>
    </row>
    <row r="30" spans="1:87" ht="11.25" customHeight="1" x14ac:dyDescent="0.15">
      <c r="A30" s="49">
        <v>22</v>
      </c>
      <c r="B30" s="50" t="s">
        <v>42</v>
      </c>
      <c r="C30" s="55">
        <v>138433.5</v>
      </c>
      <c r="D30" s="51">
        <v>13871.14</v>
      </c>
      <c r="E30" s="52">
        <v>0.1</v>
      </c>
      <c r="F30" s="53">
        <v>37</v>
      </c>
      <c r="G30" s="51">
        <v>15096.7</v>
      </c>
      <c r="H30" s="52">
        <v>0.91900000000000004</v>
      </c>
      <c r="I30" s="54">
        <v>35</v>
      </c>
      <c r="J30" s="55">
        <v>133174.70000000001</v>
      </c>
      <c r="K30" s="52">
        <v>0.96199999999999997</v>
      </c>
      <c r="L30" s="51">
        <v>12924.08</v>
      </c>
      <c r="M30" s="52">
        <v>9.7000000000000003E-2</v>
      </c>
      <c r="N30" s="53">
        <v>39</v>
      </c>
      <c r="O30" s="51">
        <v>14598.3</v>
      </c>
      <c r="P30" s="52">
        <v>0.88500000000000001</v>
      </c>
      <c r="Q30" s="54">
        <v>37</v>
      </c>
      <c r="R30" s="65">
        <v>55316.6</v>
      </c>
      <c r="S30" s="52">
        <v>0.4</v>
      </c>
      <c r="T30" s="51">
        <v>5845.53</v>
      </c>
      <c r="U30" s="52">
        <v>0.106</v>
      </c>
      <c r="V30" s="53">
        <v>36</v>
      </c>
      <c r="W30" s="51">
        <v>6250.2</v>
      </c>
      <c r="X30" s="52">
        <v>0.93500000000000005</v>
      </c>
      <c r="Y30" s="53">
        <v>34</v>
      </c>
      <c r="Z30" s="55">
        <v>28703</v>
      </c>
      <c r="AA30" s="52">
        <v>0.20699999999999999</v>
      </c>
      <c r="AB30" s="51">
        <v>2449.33</v>
      </c>
      <c r="AC30" s="52">
        <v>8.5000000000000006E-2</v>
      </c>
      <c r="AD30" s="51">
        <v>4648.8</v>
      </c>
      <c r="AE30" s="52">
        <v>0.52700000000000002</v>
      </c>
      <c r="AF30" s="54">
        <v>15</v>
      </c>
      <c r="AG30" s="55">
        <v>1100</v>
      </c>
      <c r="AH30" s="52">
        <v>8.0000000000000002E-3</v>
      </c>
      <c r="AI30" s="51">
        <v>861.29</v>
      </c>
      <c r="AJ30" s="52">
        <v>0.78300000000000003</v>
      </c>
      <c r="AK30" s="51">
        <v>891.2</v>
      </c>
      <c r="AL30" s="52">
        <v>0.96599999999999997</v>
      </c>
      <c r="AM30" s="54">
        <v>6</v>
      </c>
      <c r="AN30" s="55">
        <v>3354.1</v>
      </c>
      <c r="AO30" s="52">
        <v>2.4E-2</v>
      </c>
      <c r="AP30" s="51">
        <v>176.35</v>
      </c>
      <c r="AQ30" s="52">
        <v>5.2999999999999999E-2</v>
      </c>
      <c r="AR30" s="51">
        <v>244.9</v>
      </c>
      <c r="AS30" s="52">
        <v>0.72</v>
      </c>
      <c r="AT30" s="54">
        <v>35</v>
      </c>
      <c r="AU30" s="55">
        <v>10</v>
      </c>
      <c r="AV30" s="52">
        <v>0</v>
      </c>
      <c r="AW30" s="51">
        <v>24.88</v>
      </c>
      <c r="AX30" s="52">
        <v>2.488</v>
      </c>
      <c r="AY30" s="51">
        <v>2</v>
      </c>
      <c r="AZ30" s="52" t="s">
        <v>72</v>
      </c>
      <c r="BA30" s="54">
        <v>9</v>
      </c>
      <c r="BB30" s="55">
        <v>4777</v>
      </c>
      <c r="BC30" s="52">
        <v>3.5000000000000003E-2</v>
      </c>
      <c r="BD30" s="51">
        <v>75.959999999999994</v>
      </c>
      <c r="BE30" s="52">
        <v>1.6E-2</v>
      </c>
      <c r="BF30" s="51">
        <v>106.7</v>
      </c>
      <c r="BG30" s="52">
        <v>0.71199999999999997</v>
      </c>
      <c r="BH30" s="54">
        <v>28</v>
      </c>
      <c r="BI30" s="55">
        <v>23314</v>
      </c>
      <c r="BJ30" s="52">
        <v>0.16800000000000001</v>
      </c>
      <c r="BK30" s="51">
        <v>1099.5999999999999</v>
      </c>
      <c r="BL30" s="52">
        <v>4.7E-2</v>
      </c>
      <c r="BM30" s="51">
        <v>1834.9</v>
      </c>
      <c r="BN30" s="52">
        <v>0.59899999999999998</v>
      </c>
      <c r="BO30" s="54">
        <v>36</v>
      </c>
      <c r="BP30" s="55">
        <v>12900</v>
      </c>
      <c r="BQ30" s="52">
        <v>9.2999999999999999E-2</v>
      </c>
      <c r="BR30" s="51">
        <v>1785.74</v>
      </c>
      <c r="BS30" s="52">
        <v>0.13800000000000001</v>
      </c>
      <c r="BT30" s="51">
        <v>1827.8</v>
      </c>
      <c r="BU30" s="52">
        <v>0.97699999999999998</v>
      </c>
      <c r="BV30" s="54">
        <v>4</v>
      </c>
      <c r="BW30" s="55">
        <v>3700</v>
      </c>
      <c r="BX30" s="52">
        <v>2.7E-2</v>
      </c>
      <c r="BY30" s="51">
        <v>605.4</v>
      </c>
      <c r="BZ30" s="52">
        <v>0.16400000000000001</v>
      </c>
      <c r="CA30" s="51">
        <v>626.6</v>
      </c>
      <c r="CB30" s="52">
        <v>0.96599999999999997</v>
      </c>
      <c r="CC30" s="54">
        <v>5</v>
      </c>
      <c r="CD30" s="55">
        <v>5258.8</v>
      </c>
      <c r="CE30" s="52">
        <v>3.7999999999999999E-2</v>
      </c>
      <c r="CF30" s="51">
        <v>947.05</v>
      </c>
      <c r="CG30" s="52">
        <v>0.18</v>
      </c>
      <c r="CH30" s="51">
        <v>498.47</v>
      </c>
      <c r="CI30" s="52">
        <v>1.9</v>
      </c>
    </row>
    <row r="31" spans="1:87" ht="11.25" customHeight="1" x14ac:dyDescent="0.15">
      <c r="A31" s="49">
        <v>23</v>
      </c>
      <c r="B31" s="50" t="s">
        <v>43</v>
      </c>
      <c r="C31" s="55">
        <v>91319.92</v>
      </c>
      <c r="D31" s="51">
        <v>14930.99</v>
      </c>
      <c r="E31" s="52">
        <v>0.16400000000000001</v>
      </c>
      <c r="F31" s="53">
        <v>4</v>
      </c>
      <c r="G31" s="51">
        <v>12265.5</v>
      </c>
      <c r="H31" s="52">
        <v>1.2170000000000001</v>
      </c>
      <c r="I31" s="54">
        <v>15</v>
      </c>
      <c r="J31" s="55">
        <v>83967.7</v>
      </c>
      <c r="K31" s="52">
        <v>0.91900000000000004</v>
      </c>
      <c r="L31" s="51">
        <v>10824.39</v>
      </c>
      <c r="M31" s="52">
        <v>0.129</v>
      </c>
      <c r="N31" s="53">
        <v>15</v>
      </c>
      <c r="O31" s="51">
        <v>11294</v>
      </c>
      <c r="P31" s="52">
        <v>0.95799999999999996</v>
      </c>
      <c r="Q31" s="54">
        <v>32</v>
      </c>
      <c r="R31" s="65">
        <v>39809.599999999999</v>
      </c>
      <c r="S31" s="52">
        <v>0.436</v>
      </c>
      <c r="T31" s="51">
        <v>4518.1899999999996</v>
      </c>
      <c r="U31" s="52">
        <v>0.113</v>
      </c>
      <c r="V31" s="53">
        <v>30</v>
      </c>
      <c r="W31" s="51">
        <v>4576.8</v>
      </c>
      <c r="X31" s="52">
        <v>0.98699999999999999</v>
      </c>
      <c r="Y31" s="53">
        <v>25</v>
      </c>
      <c r="Z31" s="55">
        <v>15453</v>
      </c>
      <c r="AA31" s="52">
        <v>0.16900000000000001</v>
      </c>
      <c r="AB31" s="51">
        <v>1189.7</v>
      </c>
      <c r="AC31" s="52">
        <v>7.6999999999999999E-2</v>
      </c>
      <c r="AD31" s="51">
        <v>2252.5</v>
      </c>
      <c r="AE31" s="52">
        <v>0.52800000000000002</v>
      </c>
      <c r="AF31" s="54">
        <v>13</v>
      </c>
      <c r="AG31" s="55">
        <v>4306.7</v>
      </c>
      <c r="AH31" s="52">
        <v>4.7E-2</v>
      </c>
      <c r="AI31" s="51">
        <v>927.32</v>
      </c>
      <c r="AJ31" s="52">
        <v>0.215</v>
      </c>
      <c r="AK31" s="51">
        <v>1163.9000000000001</v>
      </c>
      <c r="AL31" s="52">
        <v>0.79700000000000004</v>
      </c>
      <c r="AM31" s="54">
        <v>21</v>
      </c>
      <c r="AN31" s="55">
        <v>3500</v>
      </c>
      <c r="AO31" s="52">
        <v>3.7999999999999999E-2</v>
      </c>
      <c r="AP31" s="51">
        <v>2042.39</v>
      </c>
      <c r="AQ31" s="52">
        <v>0.58399999999999996</v>
      </c>
      <c r="AR31" s="51">
        <v>2522.1999999999998</v>
      </c>
      <c r="AS31" s="52">
        <v>0.81</v>
      </c>
      <c r="AT31" s="54">
        <v>34</v>
      </c>
      <c r="AU31" s="55">
        <v>100</v>
      </c>
      <c r="AV31" s="52">
        <v>1E-3</v>
      </c>
      <c r="AW31" s="51">
        <v>87.56</v>
      </c>
      <c r="AX31" s="52">
        <v>0.876</v>
      </c>
      <c r="AY31" s="51">
        <v>15</v>
      </c>
      <c r="AZ31" s="52">
        <v>5.8369999999999997</v>
      </c>
      <c r="BA31" s="54">
        <v>11</v>
      </c>
      <c r="BB31" s="55">
        <v>1500</v>
      </c>
      <c r="BC31" s="52">
        <v>1.6E-2</v>
      </c>
      <c r="BD31" s="51">
        <v>96.13</v>
      </c>
      <c r="BE31" s="52">
        <v>6.4000000000000001E-2</v>
      </c>
      <c r="BF31" s="51">
        <v>50.4</v>
      </c>
      <c r="BG31" s="52">
        <v>1.907</v>
      </c>
      <c r="BH31" s="54">
        <v>4</v>
      </c>
      <c r="BI31" s="55">
        <v>11988.8</v>
      </c>
      <c r="BJ31" s="52">
        <v>0.13100000000000001</v>
      </c>
      <c r="BK31" s="51">
        <v>1115.47</v>
      </c>
      <c r="BL31" s="52">
        <v>9.2999999999999999E-2</v>
      </c>
      <c r="BM31" s="51">
        <v>1149.9000000000001</v>
      </c>
      <c r="BN31" s="52">
        <v>0.97</v>
      </c>
      <c r="BO31" s="54">
        <v>9</v>
      </c>
      <c r="BP31" s="55">
        <v>5587.1</v>
      </c>
      <c r="BQ31" s="52">
        <v>6.0999999999999999E-2</v>
      </c>
      <c r="BR31" s="51">
        <v>669.91</v>
      </c>
      <c r="BS31" s="52">
        <v>0.12</v>
      </c>
      <c r="BT31" s="51">
        <v>445.9</v>
      </c>
      <c r="BU31" s="52">
        <v>1.502</v>
      </c>
      <c r="BV31" s="54">
        <v>1</v>
      </c>
      <c r="BW31" s="55">
        <v>1722.5</v>
      </c>
      <c r="BX31" s="52">
        <v>1.9E-2</v>
      </c>
      <c r="BY31" s="51">
        <v>177.71</v>
      </c>
      <c r="BZ31" s="52">
        <v>0.10299999999999999</v>
      </c>
      <c r="CA31" s="51">
        <v>267.3</v>
      </c>
      <c r="CB31" s="52">
        <v>0.66500000000000004</v>
      </c>
      <c r="CC31" s="54">
        <v>23</v>
      </c>
      <c r="CD31" s="55">
        <v>7352.2</v>
      </c>
      <c r="CE31" s="52">
        <v>8.1000000000000003E-2</v>
      </c>
      <c r="CF31" s="51">
        <v>4106.59</v>
      </c>
      <c r="CG31" s="52">
        <v>0.55900000000000005</v>
      </c>
      <c r="CH31" s="51">
        <v>971.49</v>
      </c>
      <c r="CI31" s="52">
        <v>4.2270000000000003</v>
      </c>
    </row>
    <row r="32" spans="1:87" ht="11.25" customHeight="1" x14ac:dyDescent="0.15">
      <c r="A32" s="49">
        <v>24</v>
      </c>
      <c r="B32" s="50" t="s">
        <v>44</v>
      </c>
      <c r="C32" s="55">
        <v>140448.71</v>
      </c>
      <c r="D32" s="51">
        <v>22948.57</v>
      </c>
      <c r="E32" s="52">
        <v>0.16300000000000001</v>
      </c>
      <c r="F32" s="53">
        <v>5</v>
      </c>
      <c r="G32" s="51">
        <v>15455.5</v>
      </c>
      <c r="H32" s="52">
        <v>1.4850000000000001</v>
      </c>
      <c r="I32" s="54">
        <v>8</v>
      </c>
      <c r="J32" s="55">
        <v>131289.70000000001</v>
      </c>
      <c r="K32" s="52">
        <v>0.93500000000000005</v>
      </c>
      <c r="L32" s="51">
        <v>16682.009999999998</v>
      </c>
      <c r="M32" s="52">
        <v>0.127</v>
      </c>
      <c r="N32" s="53">
        <v>17</v>
      </c>
      <c r="O32" s="51">
        <v>14879.9</v>
      </c>
      <c r="P32" s="52">
        <v>1.121</v>
      </c>
      <c r="Q32" s="54">
        <v>13</v>
      </c>
      <c r="R32" s="65">
        <v>54744</v>
      </c>
      <c r="S32" s="52">
        <v>0.39</v>
      </c>
      <c r="T32" s="51">
        <v>7830.56</v>
      </c>
      <c r="U32" s="52">
        <v>0.14299999999999999</v>
      </c>
      <c r="V32" s="53">
        <v>7</v>
      </c>
      <c r="W32" s="51">
        <v>6286.7</v>
      </c>
      <c r="X32" s="52">
        <v>1.246</v>
      </c>
      <c r="Y32" s="53">
        <v>3</v>
      </c>
      <c r="Z32" s="55">
        <v>20910.599999999999</v>
      </c>
      <c r="AA32" s="52">
        <v>0.14899999999999999</v>
      </c>
      <c r="AB32" s="51">
        <v>1574.79</v>
      </c>
      <c r="AC32" s="52">
        <v>7.4999999999999997E-2</v>
      </c>
      <c r="AD32" s="51">
        <v>2989.8</v>
      </c>
      <c r="AE32" s="52">
        <v>0.52700000000000002</v>
      </c>
      <c r="AF32" s="54">
        <v>15</v>
      </c>
      <c r="AG32" s="55">
        <v>472.3</v>
      </c>
      <c r="AH32" s="52">
        <v>3.0000000000000001E-3</v>
      </c>
      <c r="AI32" s="51">
        <v>337.36</v>
      </c>
      <c r="AJ32" s="52">
        <v>0.71399999999999997</v>
      </c>
      <c r="AK32" s="51">
        <v>436.4</v>
      </c>
      <c r="AL32" s="52">
        <v>0.77300000000000002</v>
      </c>
      <c r="AM32" s="54">
        <v>27</v>
      </c>
      <c r="AN32" s="55">
        <v>27057.17</v>
      </c>
      <c r="AO32" s="52">
        <v>0.193</v>
      </c>
      <c r="AP32" s="51">
        <v>4685.67</v>
      </c>
      <c r="AQ32" s="52">
        <v>0.17299999999999999</v>
      </c>
      <c r="AR32" s="51">
        <v>2634.3</v>
      </c>
      <c r="AS32" s="52">
        <v>1.7789999999999999</v>
      </c>
      <c r="AT32" s="54">
        <v>22</v>
      </c>
      <c r="AU32" s="55">
        <v>0</v>
      </c>
      <c r="AV32" s="52">
        <v>0</v>
      </c>
      <c r="AW32" s="51">
        <v>62.97</v>
      </c>
      <c r="AX32" s="52">
        <v>0</v>
      </c>
      <c r="AY32" s="51">
        <v>0</v>
      </c>
      <c r="AZ32" s="52">
        <v>0</v>
      </c>
      <c r="BA32" s="54" t="s">
        <v>64</v>
      </c>
      <c r="BB32" s="55">
        <v>863</v>
      </c>
      <c r="BC32" s="52">
        <v>6.0000000000000001E-3</v>
      </c>
      <c r="BD32" s="51">
        <v>26.55</v>
      </c>
      <c r="BE32" s="52">
        <v>3.1E-2</v>
      </c>
      <c r="BF32" s="51">
        <v>236.3</v>
      </c>
      <c r="BG32" s="52">
        <v>0.112</v>
      </c>
      <c r="BH32" s="54">
        <v>37</v>
      </c>
      <c r="BI32" s="55">
        <v>15724</v>
      </c>
      <c r="BJ32" s="52">
        <v>0.112</v>
      </c>
      <c r="BK32" s="51">
        <v>1094.06</v>
      </c>
      <c r="BL32" s="52">
        <v>7.0000000000000007E-2</v>
      </c>
      <c r="BM32" s="51">
        <v>2980</v>
      </c>
      <c r="BN32" s="52">
        <v>0.36699999999999999</v>
      </c>
      <c r="BO32" s="54">
        <v>42</v>
      </c>
      <c r="BP32" s="55">
        <v>10407.6</v>
      </c>
      <c r="BQ32" s="52">
        <v>7.3999999999999996E-2</v>
      </c>
      <c r="BR32" s="51">
        <v>933.69</v>
      </c>
      <c r="BS32" s="52">
        <v>0.09</v>
      </c>
      <c r="BT32" s="51">
        <v>2030.8</v>
      </c>
      <c r="BU32" s="52">
        <v>0.46</v>
      </c>
      <c r="BV32" s="54">
        <v>34</v>
      </c>
      <c r="BW32" s="55">
        <v>1111</v>
      </c>
      <c r="BX32" s="52">
        <v>8.0000000000000002E-3</v>
      </c>
      <c r="BY32" s="51">
        <v>136.36000000000001</v>
      </c>
      <c r="BZ32" s="52">
        <v>0.123</v>
      </c>
      <c r="CA32" s="51">
        <v>265.60000000000002</v>
      </c>
      <c r="CB32" s="52">
        <v>0.51300000000000001</v>
      </c>
      <c r="CC32" s="54">
        <v>36</v>
      </c>
      <c r="CD32" s="55">
        <v>9159.01</v>
      </c>
      <c r="CE32" s="52">
        <v>6.5000000000000002E-2</v>
      </c>
      <c r="CF32" s="51">
        <v>6266.57</v>
      </c>
      <c r="CG32" s="52">
        <v>0.68400000000000005</v>
      </c>
      <c r="CH32" s="51">
        <v>575.6</v>
      </c>
      <c r="CI32" s="52" t="s">
        <v>74</v>
      </c>
    </row>
    <row r="33" spans="1:87" ht="11.25" customHeight="1" x14ac:dyDescent="0.15">
      <c r="A33" s="49">
        <v>25</v>
      </c>
      <c r="B33" s="50" t="s">
        <v>45</v>
      </c>
      <c r="C33" s="55">
        <v>216602.91</v>
      </c>
      <c r="D33" s="51">
        <v>22796.77</v>
      </c>
      <c r="E33" s="52">
        <v>0.105</v>
      </c>
      <c r="F33" s="53">
        <v>34</v>
      </c>
      <c r="G33" s="51">
        <v>25227.8</v>
      </c>
      <c r="H33" s="52">
        <v>0.90400000000000003</v>
      </c>
      <c r="I33" s="54">
        <v>36</v>
      </c>
      <c r="J33" s="55">
        <v>196612.3</v>
      </c>
      <c r="K33" s="52">
        <v>0.90800000000000003</v>
      </c>
      <c r="L33" s="51">
        <v>20035.21</v>
      </c>
      <c r="M33" s="52">
        <v>0.10199999999999999</v>
      </c>
      <c r="N33" s="53">
        <v>36</v>
      </c>
      <c r="O33" s="51">
        <v>22915.599999999999</v>
      </c>
      <c r="P33" s="52">
        <v>0.874</v>
      </c>
      <c r="Q33" s="54">
        <v>39</v>
      </c>
      <c r="R33" s="65">
        <v>92135</v>
      </c>
      <c r="S33" s="52">
        <v>0.42499999999999999</v>
      </c>
      <c r="T33" s="51">
        <v>11811.52</v>
      </c>
      <c r="U33" s="52">
        <v>0.128</v>
      </c>
      <c r="V33" s="53">
        <v>16</v>
      </c>
      <c r="W33" s="51">
        <v>12571.8</v>
      </c>
      <c r="X33" s="52">
        <v>0.94</v>
      </c>
      <c r="Y33" s="53">
        <v>33</v>
      </c>
      <c r="Z33" s="55">
        <v>32147.1</v>
      </c>
      <c r="AA33" s="52">
        <v>0.14799999999999999</v>
      </c>
      <c r="AB33" s="51">
        <v>2422.08</v>
      </c>
      <c r="AC33" s="52">
        <v>7.4999999999999997E-2</v>
      </c>
      <c r="AD33" s="51">
        <v>4596.3999999999996</v>
      </c>
      <c r="AE33" s="52">
        <v>0.52700000000000002</v>
      </c>
      <c r="AF33" s="54">
        <v>15</v>
      </c>
      <c r="AG33" s="55">
        <v>0</v>
      </c>
      <c r="AH33" s="52">
        <v>0</v>
      </c>
      <c r="AI33" s="51">
        <v>1365.54</v>
      </c>
      <c r="AJ33" s="52">
        <v>0</v>
      </c>
      <c r="AK33" s="51">
        <v>1591.9</v>
      </c>
      <c r="AL33" s="52">
        <v>0.85799999999999998</v>
      </c>
      <c r="AM33" s="54">
        <v>13</v>
      </c>
      <c r="AN33" s="55">
        <v>8015</v>
      </c>
      <c r="AO33" s="52">
        <v>3.6999999999999998E-2</v>
      </c>
      <c r="AP33" s="51">
        <v>668.3</v>
      </c>
      <c r="AQ33" s="52">
        <v>8.3000000000000004E-2</v>
      </c>
      <c r="AR33" s="51">
        <v>1122.2</v>
      </c>
      <c r="AS33" s="52">
        <v>0.59599999999999997</v>
      </c>
      <c r="AT33" s="54">
        <v>36</v>
      </c>
      <c r="AU33" s="55">
        <v>500</v>
      </c>
      <c r="AV33" s="52">
        <v>2E-3</v>
      </c>
      <c r="AW33" s="51">
        <v>242.17</v>
      </c>
      <c r="AX33" s="52">
        <v>0.48399999999999999</v>
      </c>
      <c r="AY33" s="51">
        <v>4.5</v>
      </c>
      <c r="AZ33" s="52" t="s">
        <v>75</v>
      </c>
      <c r="BA33" s="54">
        <v>2</v>
      </c>
      <c r="BB33" s="55">
        <v>7949</v>
      </c>
      <c r="BC33" s="52">
        <v>3.6999999999999998E-2</v>
      </c>
      <c r="BD33" s="51">
        <v>185.5</v>
      </c>
      <c r="BE33" s="52">
        <v>2.3E-2</v>
      </c>
      <c r="BF33" s="51">
        <v>117.3</v>
      </c>
      <c r="BG33" s="52">
        <v>1.581</v>
      </c>
      <c r="BH33" s="54">
        <v>7</v>
      </c>
      <c r="BI33" s="55">
        <v>32765.200000000001</v>
      </c>
      <c r="BJ33" s="52">
        <v>0.151</v>
      </c>
      <c r="BK33" s="51">
        <v>1418.09</v>
      </c>
      <c r="BL33" s="52">
        <v>4.2999999999999997E-2</v>
      </c>
      <c r="BM33" s="51">
        <v>1957.5</v>
      </c>
      <c r="BN33" s="52">
        <v>0.72399999999999998</v>
      </c>
      <c r="BO33" s="54">
        <v>25</v>
      </c>
      <c r="BP33" s="55">
        <v>19666</v>
      </c>
      <c r="BQ33" s="52">
        <v>9.0999999999999998E-2</v>
      </c>
      <c r="BR33" s="51">
        <v>1287.55</v>
      </c>
      <c r="BS33" s="52">
        <v>6.5000000000000002E-2</v>
      </c>
      <c r="BT33" s="51">
        <v>2390.6</v>
      </c>
      <c r="BU33" s="52">
        <v>0.53900000000000003</v>
      </c>
      <c r="BV33" s="54">
        <v>28</v>
      </c>
      <c r="BW33" s="55">
        <v>3435</v>
      </c>
      <c r="BX33" s="52">
        <v>1.6E-2</v>
      </c>
      <c r="BY33" s="51">
        <v>634.46</v>
      </c>
      <c r="BZ33" s="52">
        <v>0.185</v>
      </c>
      <c r="CA33" s="51">
        <v>520.70000000000005</v>
      </c>
      <c r="CB33" s="52">
        <v>1.218</v>
      </c>
      <c r="CC33" s="54">
        <v>2</v>
      </c>
      <c r="CD33" s="55">
        <v>19990.61</v>
      </c>
      <c r="CE33" s="52">
        <v>9.1999999999999998E-2</v>
      </c>
      <c r="CF33" s="51">
        <v>2761.56</v>
      </c>
      <c r="CG33" s="52">
        <v>0.13800000000000001</v>
      </c>
      <c r="CH33" s="51">
        <v>2312.2199999999998</v>
      </c>
      <c r="CI33" s="52">
        <v>1.194</v>
      </c>
    </row>
    <row r="34" spans="1:87" ht="11.25" customHeight="1" x14ac:dyDescent="0.15">
      <c r="A34" s="49">
        <v>26</v>
      </c>
      <c r="B34" s="50" t="s">
        <v>46</v>
      </c>
      <c r="C34" s="55">
        <v>67200.94</v>
      </c>
      <c r="D34" s="51">
        <v>7166.81</v>
      </c>
      <c r="E34" s="52">
        <v>0.107</v>
      </c>
      <c r="F34" s="53">
        <v>31</v>
      </c>
      <c r="G34" s="51">
        <v>7198.4</v>
      </c>
      <c r="H34" s="52">
        <v>0.996</v>
      </c>
      <c r="I34" s="54">
        <v>30</v>
      </c>
      <c r="J34" s="55">
        <v>65002</v>
      </c>
      <c r="K34" s="52">
        <v>0.96699999999999997</v>
      </c>
      <c r="L34" s="51">
        <v>6734.79</v>
      </c>
      <c r="M34" s="52">
        <v>0.104</v>
      </c>
      <c r="N34" s="53">
        <v>35</v>
      </c>
      <c r="O34" s="51">
        <v>6839</v>
      </c>
      <c r="P34" s="52">
        <v>0.98499999999999999</v>
      </c>
      <c r="Q34" s="54">
        <v>29</v>
      </c>
      <c r="R34" s="65">
        <v>24301.200000000001</v>
      </c>
      <c r="S34" s="52">
        <v>0.36199999999999999</v>
      </c>
      <c r="T34" s="51">
        <v>3042.22</v>
      </c>
      <c r="U34" s="52">
        <v>0.125</v>
      </c>
      <c r="V34" s="53">
        <v>20</v>
      </c>
      <c r="W34" s="51">
        <v>2889.1</v>
      </c>
      <c r="X34" s="52">
        <v>1.0529999999999999</v>
      </c>
      <c r="Y34" s="53">
        <v>15</v>
      </c>
      <c r="Z34" s="55">
        <v>14786.6</v>
      </c>
      <c r="AA34" s="52">
        <v>0.22</v>
      </c>
      <c r="AB34" s="51">
        <v>1140.8599999999999</v>
      </c>
      <c r="AC34" s="52">
        <v>7.6999999999999999E-2</v>
      </c>
      <c r="AD34" s="51">
        <v>2166.1</v>
      </c>
      <c r="AE34" s="52">
        <v>0.52700000000000002</v>
      </c>
      <c r="AF34" s="54">
        <v>15</v>
      </c>
      <c r="AG34" s="55">
        <v>338.8</v>
      </c>
      <c r="AH34" s="52">
        <v>5.0000000000000001E-3</v>
      </c>
      <c r="AI34" s="51">
        <v>253.37</v>
      </c>
      <c r="AJ34" s="52">
        <v>0.748</v>
      </c>
      <c r="AK34" s="51">
        <v>279.2</v>
      </c>
      <c r="AL34" s="52">
        <v>0.90700000000000003</v>
      </c>
      <c r="AM34" s="54">
        <v>9</v>
      </c>
      <c r="AN34" s="55">
        <v>3904.3</v>
      </c>
      <c r="AO34" s="52">
        <v>5.8000000000000003E-2</v>
      </c>
      <c r="AP34" s="51">
        <v>774.78</v>
      </c>
      <c r="AQ34" s="52">
        <v>0.19800000000000001</v>
      </c>
      <c r="AR34" s="51">
        <v>554.29999999999995</v>
      </c>
      <c r="AS34" s="52">
        <v>1.3979999999999999</v>
      </c>
      <c r="AT34" s="54">
        <v>26</v>
      </c>
      <c r="AU34" s="55">
        <v>1.8</v>
      </c>
      <c r="AV34" s="52">
        <v>0</v>
      </c>
      <c r="AW34" s="51">
        <v>47.93</v>
      </c>
      <c r="AX34" s="52">
        <v>26.628</v>
      </c>
      <c r="AY34" s="51">
        <v>2.2000000000000002</v>
      </c>
      <c r="AZ34" s="52" t="s">
        <v>76</v>
      </c>
      <c r="BA34" s="54">
        <v>5</v>
      </c>
      <c r="BB34" s="55">
        <v>1762.8</v>
      </c>
      <c r="BC34" s="52">
        <v>2.5999999999999999E-2</v>
      </c>
      <c r="BD34" s="51">
        <v>62.02</v>
      </c>
      <c r="BE34" s="52">
        <v>3.5000000000000003E-2</v>
      </c>
      <c r="BF34" s="51">
        <v>81.7</v>
      </c>
      <c r="BG34" s="52">
        <v>0.75900000000000001</v>
      </c>
      <c r="BH34" s="54">
        <v>26</v>
      </c>
      <c r="BI34" s="55">
        <v>12651.1</v>
      </c>
      <c r="BJ34" s="52">
        <v>0.188</v>
      </c>
      <c r="BK34" s="51">
        <v>921.41</v>
      </c>
      <c r="BL34" s="52">
        <v>7.2999999999999995E-2</v>
      </c>
      <c r="BM34" s="51">
        <v>748</v>
      </c>
      <c r="BN34" s="52">
        <v>1.232</v>
      </c>
      <c r="BO34" s="54">
        <v>3</v>
      </c>
      <c r="BP34" s="55">
        <v>6067.4</v>
      </c>
      <c r="BQ34" s="52">
        <v>0.09</v>
      </c>
      <c r="BR34" s="51">
        <v>284.67</v>
      </c>
      <c r="BS34" s="52">
        <v>4.7E-2</v>
      </c>
      <c r="BT34" s="51">
        <v>599.70000000000005</v>
      </c>
      <c r="BU34" s="52">
        <v>0.47499999999999998</v>
      </c>
      <c r="BV34" s="54">
        <v>32</v>
      </c>
      <c r="BW34" s="55">
        <v>1188</v>
      </c>
      <c r="BX34" s="52">
        <v>1.7999999999999999E-2</v>
      </c>
      <c r="BY34" s="51">
        <v>207.54</v>
      </c>
      <c r="BZ34" s="52">
        <v>0.17499999999999999</v>
      </c>
      <c r="CA34" s="51">
        <v>266.8</v>
      </c>
      <c r="CB34" s="52">
        <v>0.77800000000000002</v>
      </c>
      <c r="CC34" s="54">
        <v>17</v>
      </c>
      <c r="CD34" s="55">
        <v>2198.9499999999998</v>
      </c>
      <c r="CE34" s="52">
        <v>3.3000000000000002E-2</v>
      </c>
      <c r="CF34" s="51">
        <v>432.02</v>
      </c>
      <c r="CG34" s="52">
        <v>0.19600000000000001</v>
      </c>
      <c r="CH34" s="51">
        <v>359.44</v>
      </c>
      <c r="CI34" s="52">
        <v>1.202</v>
      </c>
    </row>
    <row r="35" spans="1:87" ht="11.25" customHeight="1" x14ac:dyDescent="0.15">
      <c r="A35" s="49">
        <v>27</v>
      </c>
      <c r="B35" s="50" t="s">
        <v>47</v>
      </c>
      <c r="C35" s="55">
        <v>350834.56</v>
      </c>
      <c r="D35" s="51">
        <v>46895.97</v>
      </c>
      <c r="E35" s="52">
        <v>0.13400000000000001</v>
      </c>
      <c r="F35" s="53">
        <v>20</v>
      </c>
      <c r="G35" s="51">
        <v>41331.599999999999</v>
      </c>
      <c r="H35" s="52">
        <v>1.135</v>
      </c>
      <c r="I35" s="54">
        <v>19</v>
      </c>
      <c r="J35" s="55">
        <v>324140.59999999998</v>
      </c>
      <c r="K35" s="52">
        <v>0.92400000000000004</v>
      </c>
      <c r="L35" s="51">
        <v>40690.79</v>
      </c>
      <c r="M35" s="52">
        <v>0.126</v>
      </c>
      <c r="N35" s="53">
        <v>18</v>
      </c>
      <c r="O35" s="51">
        <v>36375.199999999997</v>
      </c>
      <c r="P35" s="52">
        <v>1.119</v>
      </c>
      <c r="Q35" s="54">
        <v>14</v>
      </c>
      <c r="R35" s="65">
        <v>173631.1</v>
      </c>
      <c r="S35" s="52">
        <v>0.495</v>
      </c>
      <c r="T35" s="51">
        <v>22478.36</v>
      </c>
      <c r="U35" s="52">
        <v>0.129</v>
      </c>
      <c r="V35" s="53">
        <v>13</v>
      </c>
      <c r="W35" s="51">
        <v>19550.2</v>
      </c>
      <c r="X35" s="52">
        <v>1.1499999999999999</v>
      </c>
      <c r="Y35" s="53">
        <v>6</v>
      </c>
      <c r="Z35" s="55">
        <v>40502.800000000003</v>
      </c>
      <c r="AA35" s="52">
        <v>0.115</v>
      </c>
      <c r="AB35" s="51">
        <v>3296.62</v>
      </c>
      <c r="AC35" s="52">
        <v>8.1000000000000003E-2</v>
      </c>
      <c r="AD35" s="51">
        <v>6257.4</v>
      </c>
      <c r="AE35" s="52">
        <v>0.52700000000000002</v>
      </c>
      <c r="AF35" s="54">
        <v>15</v>
      </c>
      <c r="AG35" s="55">
        <v>3173</v>
      </c>
      <c r="AH35" s="52">
        <v>8.9999999999999993E-3</v>
      </c>
      <c r="AI35" s="51">
        <v>3312.49</v>
      </c>
      <c r="AJ35" s="52">
        <v>1.044</v>
      </c>
      <c r="AK35" s="51">
        <v>4326.8999999999996</v>
      </c>
      <c r="AL35" s="52">
        <v>0.76600000000000001</v>
      </c>
      <c r="AM35" s="54">
        <v>28</v>
      </c>
      <c r="AN35" s="55">
        <v>14225.3</v>
      </c>
      <c r="AO35" s="52">
        <v>4.1000000000000002E-2</v>
      </c>
      <c r="AP35" s="51">
        <v>4619.7700000000004</v>
      </c>
      <c r="AQ35" s="52">
        <v>0.32500000000000001</v>
      </c>
      <c r="AR35" s="51">
        <v>2524</v>
      </c>
      <c r="AS35" s="52">
        <v>1.83</v>
      </c>
      <c r="AT35" s="54">
        <v>19</v>
      </c>
      <c r="AU35" s="55">
        <v>419</v>
      </c>
      <c r="AV35" s="52">
        <v>1E-3</v>
      </c>
      <c r="AW35" s="51">
        <v>596.6</v>
      </c>
      <c r="AX35" s="52">
        <v>1.4239999999999999</v>
      </c>
      <c r="AY35" s="51">
        <v>88.9</v>
      </c>
      <c r="AZ35" s="52">
        <v>6.7110000000000003</v>
      </c>
      <c r="BA35" s="54">
        <v>10</v>
      </c>
      <c r="BB35" s="55">
        <v>10327.700000000001</v>
      </c>
      <c r="BC35" s="52">
        <v>2.9000000000000001E-2</v>
      </c>
      <c r="BD35" s="51">
        <v>469.87</v>
      </c>
      <c r="BE35" s="52">
        <v>4.4999999999999998E-2</v>
      </c>
      <c r="BF35" s="51">
        <v>282</v>
      </c>
      <c r="BG35" s="52">
        <v>1.6659999999999999</v>
      </c>
      <c r="BH35" s="54">
        <v>6</v>
      </c>
      <c r="BI35" s="55">
        <v>50074</v>
      </c>
      <c r="BJ35" s="52">
        <v>0.14299999999999999</v>
      </c>
      <c r="BK35" s="51">
        <v>3682.76</v>
      </c>
      <c r="BL35" s="52">
        <v>7.3999999999999996E-2</v>
      </c>
      <c r="BM35" s="51">
        <v>4103.7</v>
      </c>
      <c r="BN35" s="52">
        <v>0.89700000000000002</v>
      </c>
      <c r="BO35" s="54">
        <v>14</v>
      </c>
      <c r="BP35" s="55">
        <v>26603.7</v>
      </c>
      <c r="BQ35" s="52">
        <v>7.5999999999999998E-2</v>
      </c>
      <c r="BR35" s="51">
        <v>1486.45</v>
      </c>
      <c r="BS35" s="52">
        <v>5.6000000000000001E-2</v>
      </c>
      <c r="BT35" s="51">
        <v>2680.6</v>
      </c>
      <c r="BU35" s="52">
        <v>0.55500000000000005</v>
      </c>
      <c r="BV35" s="54">
        <v>24</v>
      </c>
      <c r="BW35" s="55">
        <v>5184</v>
      </c>
      <c r="BX35" s="52">
        <v>1.4999999999999999E-2</v>
      </c>
      <c r="BY35" s="51">
        <v>747.86</v>
      </c>
      <c r="BZ35" s="52">
        <v>0.14399999999999999</v>
      </c>
      <c r="CA35" s="51">
        <v>665.2</v>
      </c>
      <c r="CB35" s="52">
        <v>1.1240000000000001</v>
      </c>
      <c r="CC35" s="54">
        <v>3</v>
      </c>
      <c r="CD35" s="55">
        <v>26694</v>
      </c>
      <c r="CE35" s="52">
        <v>7.5999999999999998E-2</v>
      </c>
      <c r="CF35" s="51">
        <v>6205.18</v>
      </c>
      <c r="CG35" s="52">
        <v>0.23200000000000001</v>
      </c>
      <c r="CH35" s="51">
        <v>4956.3599999999997</v>
      </c>
      <c r="CI35" s="52">
        <v>1.252</v>
      </c>
    </row>
    <row r="36" spans="1:87" ht="11.25" customHeight="1" x14ac:dyDescent="0.15">
      <c r="A36" s="49">
        <v>28</v>
      </c>
      <c r="B36" s="50" t="s">
        <v>48</v>
      </c>
      <c r="C36" s="55">
        <v>91575.9</v>
      </c>
      <c r="D36" s="51">
        <v>8888.2000000000007</v>
      </c>
      <c r="E36" s="52">
        <v>9.7000000000000003E-2</v>
      </c>
      <c r="F36" s="53">
        <v>38</v>
      </c>
      <c r="G36" s="51">
        <v>10025</v>
      </c>
      <c r="H36" s="52">
        <v>0.88700000000000001</v>
      </c>
      <c r="I36" s="54">
        <v>37</v>
      </c>
      <c r="J36" s="55">
        <v>80192.600000000006</v>
      </c>
      <c r="K36" s="52">
        <v>0.876</v>
      </c>
      <c r="L36" s="51">
        <v>8068.45</v>
      </c>
      <c r="M36" s="52">
        <v>0.10100000000000001</v>
      </c>
      <c r="N36" s="53">
        <v>37</v>
      </c>
      <c r="O36" s="51">
        <v>8351.1</v>
      </c>
      <c r="P36" s="52">
        <v>0.96599999999999997</v>
      </c>
      <c r="Q36" s="54">
        <v>31</v>
      </c>
      <c r="R36" s="65">
        <v>32160</v>
      </c>
      <c r="S36" s="52">
        <v>0.35099999999999998</v>
      </c>
      <c r="T36" s="51">
        <v>4147.18</v>
      </c>
      <c r="U36" s="52">
        <v>0.129</v>
      </c>
      <c r="V36" s="53">
        <v>13</v>
      </c>
      <c r="W36" s="51">
        <v>3852.9</v>
      </c>
      <c r="X36" s="52">
        <v>1.0760000000000001</v>
      </c>
      <c r="Y36" s="53">
        <v>9</v>
      </c>
      <c r="Z36" s="55">
        <v>12641</v>
      </c>
      <c r="AA36" s="52">
        <v>0.13800000000000001</v>
      </c>
      <c r="AB36" s="51">
        <v>969.66</v>
      </c>
      <c r="AC36" s="52">
        <v>7.6999999999999999E-2</v>
      </c>
      <c r="AD36" s="51">
        <v>1842.6</v>
      </c>
      <c r="AE36" s="52">
        <v>0.52600000000000002</v>
      </c>
      <c r="AF36" s="54">
        <v>38</v>
      </c>
      <c r="AG36" s="55">
        <v>610</v>
      </c>
      <c r="AH36" s="52">
        <v>7.0000000000000001E-3</v>
      </c>
      <c r="AI36" s="51">
        <v>415.47</v>
      </c>
      <c r="AJ36" s="52">
        <v>0.68100000000000005</v>
      </c>
      <c r="AK36" s="51">
        <v>504</v>
      </c>
      <c r="AL36" s="52">
        <v>0.82399999999999995</v>
      </c>
      <c r="AM36" s="54">
        <v>18</v>
      </c>
      <c r="AN36" s="55">
        <v>3720.6</v>
      </c>
      <c r="AO36" s="52">
        <v>4.1000000000000002E-2</v>
      </c>
      <c r="AP36" s="51">
        <v>569.1</v>
      </c>
      <c r="AQ36" s="52">
        <v>0.153</v>
      </c>
      <c r="AR36" s="51">
        <v>575.79999999999995</v>
      </c>
      <c r="AS36" s="52">
        <v>0.98799999999999999</v>
      </c>
      <c r="AT36" s="54">
        <v>29</v>
      </c>
      <c r="AU36" s="55">
        <v>142</v>
      </c>
      <c r="AV36" s="52">
        <v>2E-3</v>
      </c>
      <c r="AW36" s="51">
        <v>61.8</v>
      </c>
      <c r="AX36" s="52">
        <v>0.435</v>
      </c>
      <c r="AY36" s="51">
        <v>31.7</v>
      </c>
      <c r="AZ36" s="52">
        <v>1.95</v>
      </c>
      <c r="BA36" s="54">
        <v>19</v>
      </c>
      <c r="BB36" s="55">
        <v>4354</v>
      </c>
      <c r="BC36" s="52">
        <v>4.8000000000000001E-2</v>
      </c>
      <c r="BD36" s="51">
        <v>62.55</v>
      </c>
      <c r="BE36" s="52">
        <v>1.4E-2</v>
      </c>
      <c r="BF36" s="51">
        <v>155.19999999999999</v>
      </c>
      <c r="BG36" s="52">
        <v>0.40300000000000002</v>
      </c>
      <c r="BH36" s="54">
        <v>35</v>
      </c>
      <c r="BI36" s="55">
        <v>20583</v>
      </c>
      <c r="BJ36" s="52">
        <v>0.22500000000000001</v>
      </c>
      <c r="BK36" s="51">
        <v>1283.0899999999999</v>
      </c>
      <c r="BL36" s="52">
        <v>6.2E-2</v>
      </c>
      <c r="BM36" s="51">
        <v>1981.4</v>
      </c>
      <c r="BN36" s="52">
        <v>0.64800000000000002</v>
      </c>
      <c r="BO36" s="54">
        <v>32</v>
      </c>
      <c r="BP36" s="55">
        <v>4632</v>
      </c>
      <c r="BQ36" s="52">
        <v>5.0999999999999997E-2</v>
      </c>
      <c r="BR36" s="51">
        <v>421.83</v>
      </c>
      <c r="BS36" s="52">
        <v>9.0999999999999998E-2</v>
      </c>
      <c r="BT36" s="51">
        <v>1165.7</v>
      </c>
      <c r="BU36" s="52">
        <v>0.36199999999999999</v>
      </c>
      <c r="BV36" s="54">
        <v>38</v>
      </c>
      <c r="BW36" s="55">
        <v>1350</v>
      </c>
      <c r="BX36" s="52">
        <v>1.4999999999999999E-2</v>
      </c>
      <c r="BY36" s="51">
        <v>137.77000000000001</v>
      </c>
      <c r="BZ36" s="52">
        <v>0.10199999999999999</v>
      </c>
      <c r="CA36" s="51">
        <v>223.3</v>
      </c>
      <c r="CB36" s="52">
        <v>0.61699999999999999</v>
      </c>
      <c r="CC36" s="54">
        <v>29</v>
      </c>
      <c r="CD36" s="55">
        <v>11383.3</v>
      </c>
      <c r="CE36" s="52">
        <v>0.124</v>
      </c>
      <c r="CF36" s="51">
        <v>819.75</v>
      </c>
      <c r="CG36" s="52">
        <v>7.1999999999999995E-2</v>
      </c>
      <c r="CH36" s="51">
        <v>1673.85</v>
      </c>
      <c r="CI36" s="52">
        <v>0.49</v>
      </c>
    </row>
    <row r="37" spans="1:87" ht="11.25" customHeight="1" x14ac:dyDescent="0.15">
      <c r="A37" s="49">
        <v>29</v>
      </c>
      <c r="B37" s="50" t="s">
        <v>49</v>
      </c>
      <c r="C37" s="55">
        <v>88540.7</v>
      </c>
      <c r="D37" s="51">
        <v>9952.8700000000008</v>
      </c>
      <c r="E37" s="52">
        <v>0.112</v>
      </c>
      <c r="F37" s="53">
        <v>29</v>
      </c>
      <c r="G37" s="51">
        <v>9920.4</v>
      </c>
      <c r="H37" s="52">
        <v>1.0029999999999999</v>
      </c>
      <c r="I37" s="54">
        <v>29</v>
      </c>
      <c r="J37" s="55">
        <v>79218.399999999994</v>
      </c>
      <c r="K37" s="52">
        <v>0.89500000000000002</v>
      </c>
      <c r="L37" s="51">
        <v>7237.47</v>
      </c>
      <c r="M37" s="52">
        <v>9.0999999999999998E-2</v>
      </c>
      <c r="N37" s="53">
        <v>41</v>
      </c>
      <c r="O37" s="51">
        <v>9160.7999999999993</v>
      </c>
      <c r="P37" s="52">
        <v>0.79</v>
      </c>
      <c r="Q37" s="54">
        <v>41</v>
      </c>
      <c r="R37" s="65">
        <v>22941.8</v>
      </c>
      <c r="S37" s="52">
        <v>0.25900000000000001</v>
      </c>
      <c r="T37" s="51">
        <v>2333.87</v>
      </c>
      <c r="U37" s="52">
        <v>0.10199999999999999</v>
      </c>
      <c r="V37" s="53">
        <v>39</v>
      </c>
      <c r="W37" s="51">
        <v>2515.6999999999998</v>
      </c>
      <c r="X37" s="52">
        <v>0.92800000000000005</v>
      </c>
      <c r="Y37" s="53">
        <v>36</v>
      </c>
      <c r="Z37" s="55">
        <v>15946.1</v>
      </c>
      <c r="AA37" s="52">
        <v>0.18</v>
      </c>
      <c r="AB37" s="51">
        <v>1230.32</v>
      </c>
      <c r="AC37" s="52">
        <v>7.6999999999999999E-2</v>
      </c>
      <c r="AD37" s="51">
        <v>2299.1999999999998</v>
      </c>
      <c r="AE37" s="52">
        <v>0.53500000000000003</v>
      </c>
      <c r="AF37" s="54">
        <v>6</v>
      </c>
      <c r="AG37" s="55">
        <v>352.6</v>
      </c>
      <c r="AH37" s="52">
        <v>4.0000000000000001E-3</v>
      </c>
      <c r="AI37" s="51">
        <v>364.49</v>
      </c>
      <c r="AJ37" s="52">
        <v>1.034</v>
      </c>
      <c r="AK37" s="51">
        <v>708.4</v>
      </c>
      <c r="AL37" s="52">
        <v>0.51500000000000001</v>
      </c>
      <c r="AM37" s="54">
        <v>41</v>
      </c>
      <c r="AN37" s="55">
        <v>11244.15</v>
      </c>
      <c r="AO37" s="52">
        <v>0.127</v>
      </c>
      <c r="AP37" s="51">
        <v>2087.04</v>
      </c>
      <c r="AQ37" s="52">
        <v>0.186</v>
      </c>
      <c r="AR37" s="51">
        <v>2246.8000000000002</v>
      </c>
      <c r="AS37" s="52">
        <v>0.92900000000000005</v>
      </c>
      <c r="AT37" s="54">
        <v>31</v>
      </c>
      <c r="AU37" s="55">
        <v>115.2</v>
      </c>
      <c r="AV37" s="52">
        <v>1E-3</v>
      </c>
      <c r="AW37" s="51">
        <v>72.94</v>
      </c>
      <c r="AX37" s="52">
        <v>0.63300000000000001</v>
      </c>
      <c r="AY37" s="51">
        <v>0</v>
      </c>
      <c r="AZ37" s="52">
        <v>0</v>
      </c>
      <c r="BA37" s="54" t="s">
        <v>64</v>
      </c>
      <c r="BB37" s="55">
        <v>2316.4</v>
      </c>
      <c r="BC37" s="52">
        <v>2.5999999999999999E-2</v>
      </c>
      <c r="BD37" s="51">
        <v>83.77</v>
      </c>
      <c r="BE37" s="52">
        <v>3.5999999999999997E-2</v>
      </c>
      <c r="BF37" s="51">
        <v>302.39999999999998</v>
      </c>
      <c r="BG37" s="52">
        <v>0.27700000000000002</v>
      </c>
      <c r="BH37" s="54">
        <v>36</v>
      </c>
      <c r="BI37" s="55">
        <v>11375.8</v>
      </c>
      <c r="BJ37" s="52">
        <v>0.128</v>
      </c>
      <c r="BK37" s="51">
        <v>352.84</v>
      </c>
      <c r="BL37" s="52">
        <v>3.1E-2</v>
      </c>
      <c r="BM37" s="51">
        <v>939</v>
      </c>
      <c r="BN37" s="52">
        <v>0.376</v>
      </c>
      <c r="BO37" s="54">
        <v>41</v>
      </c>
      <c r="BP37" s="55">
        <v>13822.3</v>
      </c>
      <c r="BQ37" s="52">
        <v>0.156</v>
      </c>
      <c r="BR37" s="51">
        <v>590.84</v>
      </c>
      <c r="BS37" s="52">
        <v>4.2999999999999997E-2</v>
      </c>
      <c r="BT37" s="51">
        <v>822.4</v>
      </c>
      <c r="BU37" s="52">
        <v>0.71799999999999997</v>
      </c>
      <c r="BV37" s="54">
        <v>9</v>
      </c>
      <c r="BW37" s="55">
        <v>1104</v>
      </c>
      <c r="BX37" s="52">
        <v>1.2E-2</v>
      </c>
      <c r="BY37" s="51">
        <v>121.35</v>
      </c>
      <c r="BZ37" s="52">
        <v>0.11</v>
      </c>
      <c r="CA37" s="51">
        <v>265.89999999999998</v>
      </c>
      <c r="CB37" s="52">
        <v>0.45600000000000002</v>
      </c>
      <c r="CC37" s="54">
        <v>39</v>
      </c>
      <c r="CD37" s="55">
        <v>9322.35</v>
      </c>
      <c r="CE37" s="52">
        <v>0.105</v>
      </c>
      <c r="CF37" s="51">
        <v>2715.39</v>
      </c>
      <c r="CG37" s="52">
        <v>0.29099999999999998</v>
      </c>
      <c r="CH37" s="51">
        <v>759.61</v>
      </c>
      <c r="CI37" s="52">
        <v>3.5750000000000002</v>
      </c>
    </row>
    <row r="38" spans="1:87" ht="11.25" customHeight="1" x14ac:dyDescent="0.15">
      <c r="A38" s="49">
        <v>30</v>
      </c>
      <c r="B38" s="50" t="s">
        <v>50</v>
      </c>
      <c r="C38" s="55">
        <v>313182.5</v>
      </c>
      <c r="D38" s="51">
        <v>45382.02</v>
      </c>
      <c r="E38" s="52">
        <v>0.14499999999999999</v>
      </c>
      <c r="F38" s="53">
        <v>14</v>
      </c>
      <c r="G38" s="51">
        <v>49319.7</v>
      </c>
      <c r="H38" s="52">
        <v>0.92</v>
      </c>
      <c r="I38" s="54">
        <v>34</v>
      </c>
      <c r="J38" s="55">
        <v>303453.5</v>
      </c>
      <c r="K38" s="52">
        <v>0.96899999999999997</v>
      </c>
      <c r="L38" s="51">
        <v>43985.87</v>
      </c>
      <c r="M38" s="52">
        <v>0.14499999999999999</v>
      </c>
      <c r="N38" s="53">
        <v>7</v>
      </c>
      <c r="O38" s="51">
        <v>42347.7</v>
      </c>
      <c r="P38" s="52">
        <v>1.0389999999999999</v>
      </c>
      <c r="Q38" s="54">
        <v>21</v>
      </c>
      <c r="R38" s="65">
        <v>175508</v>
      </c>
      <c r="S38" s="52">
        <v>0.56000000000000005</v>
      </c>
      <c r="T38" s="51">
        <v>24640.84</v>
      </c>
      <c r="U38" s="52">
        <v>0.14000000000000001</v>
      </c>
      <c r="V38" s="53">
        <v>8</v>
      </c>
      <c r="W38" s="51">
        <v>24809.4</v>
      </c>
      <c r="X38" s="52">
        <v>0.99299999999999999</v>
      </c>
      <c r="Y38" s="53">
        <v>23</v>
      </c>
      <c r="Z38" s="55">
        <v>28014.5</v>
      </c>
      <c r="AA38" s="52">
        <v>8.8999999999999996E-2</v>
      </c>
      <c r="AB38" s="51">
        <v>2464.7600000000002</v>
      </c>
      <c r="AC38" s="52">
        <v>8.7999999999999995E-2</v>
      </c>
      <c r="AD38" s="51">
        <v>4866.3999999999996</v>
      </c>
      <c r="AE38" s="52">
        <v>0.50600000000000001</v>
      </c>
      <c r="AF38" s="54">
        <v>42</v>
      </c>
      <c r="AG38" s="55">
        <v>2030</v>
      </c>
      <c r="AH38" s="52">
        <v>6.0000000000000001E-3</v>
      </c>
      <c r="AI38" s="51">
        <v>2241.63</v>
      </c>
      <c r="AJ38" s="52">
        <v>1.1040000000000001</v>
      </c>
      <c r="AK38" s="51">
        <v>3173.9</v>
      </c>
      <c r="AL38" s="52">
        <v>0.70599999999999996</v>
      </c>
      <c r="AM38" s="54">
        <v>34</v>
      </c>
      <c r="AN38" s="55">
        <v>22450</v>
      </c>
      <c r="AO38" s="52">
        <v>7.1999999999999995E-2</v>
      </c>
      <c r="AP38" s="51">
        <v>9529.64</v>
      </c>
      <c r="AQ38" s="52">
        <v>0.42399999999999999</v>
      </c>
      <c r="AR38" s="51">
        <v>5268</v>
      </c>
      <c r="AS38" s="52">
        <v>1.8089999999999999</v>
      </c>
      <c r="AT38" s="54">
        <v>20</v>
      </c>
      <c r="AU38" s="55">
        <v>200</v>
      </c>
      <c r="AV38" s="52">
        <v>1E-3</v>
      </c>
      <c r="AW38" s="51">
        <v>234.1</v>
      </c>
      <c r="AX38" s="52">
        <v>1.171</v>
      </c>
      <c r="AY38" s="51">
        <v>79.8</v>
      </c>
      <c r="AZ38" s="52">
        <v>2.9340000000000002</v>
      </c>
      <c r="BA38" s="54">
        <v>15</v>
      </c>
      <c r="BB38" s="55">
        <v>8800</v>
      </c>
      <c r="BC38" s="52">
        <v>2.8000000000000001E-2</v>
      </c>
      <c r="BD38" s="51">
        <v>395.26</v>
      </c>
      <c r="BE38" s="52">
        <v>4.4999999999999998E-2</v>
      </c>
      <c r="BF38" s="51">
        <v>-51.3</v>
      </c>
      <c r="BG38" s="52">
        <v>-7.7050000000000001</v>
      </c>
      <c r="BH38" s="54">
        <v>42</v>
      </c>
      <c r="BI38" s="55">
        <v>35100</v>
      </c>
      <c r="BJ38" s="52">
        <v>0.112</v>
      </c>
      <c r="BK38" s="51">
        <v>2298.81</v>
      </c>
      <c r="BL38" s="52">
        <v>6.5000000000000002E-2</v>
      </c>
      <c r="BM38" s="51">
        <v>3422.3</v>
      </c>
      <c r="BN38" s="52">
        <v>0.67200000000000004</v>
      </c>
      <c r="BO38" s="54">
        <v>31</v>
      </c>
      <c r="BP38" s="55">
        <v>26311</v>
      </c>
      <c r="BQ38" s="52">
        <v>8.4000000000000005E-2</v>
      </c>
      <c r="BR38" s="51">
        <v>1482.4</v>
      </c>
      <c r="BS38" s="52">
        <v>5.6000000000000001E-2</v>
      </c>
      <c r="BT38" s="51">
        <v>3366.2</v>
      </c>
      <c r="BU38" s="52">
        <v>0.44</v>
      </c>
      <c r="BV38" s="54">
        <v>35</v>
      </c>
      <c r="BW38" s="55">
        <v>5040</v>
      </c>
      <c r="BX38" s="52">
        <v>1.6E-2</v>
      </c>
      <c r="BY38" s="51">
        <v>698.43</v>
      </c>
      <c r="BZ38" s="52">
        <v>0.13900000000000001</v>
      </c>
      <c r="CA38" s="51">
        <v>835.3</v>
      </c>
      <c r="CB38" s="52">
        <v>0.83599999999999997</v>
      </c>
      <c r="CC38" s="54">
        <v>10</v>
      </c>
      <c r="CD38" s="55">
        <v>9729</v>
      </c>
      <c r="CE38" s="52">
        <v>3.1E-2</v>
      </c>
      <c r="CF38" s="51">
        <v>1396.15</v>
      </c>
      <c r="CG38" s="52">
        <v>0.14399999999999999</v>
      </c>
      <c r="CH38" s="51">
        <v>6972</v>
      </c>
      <c r="CI38" s="52">
        <v>0.2</v>
      </c>
    </row>
    <row r="39" spans="1:87" ht="11.25" customHeight="1" x14ac:dyDescent="0.15">
      <c r="A39" s="49">
        <v>31</v>
      </c>
      <c r="B39" s="50" t="s">
        <v>51</v>
      </c>
      <c r="C39" s="55">
        <v>172616.4</v>
      </c>
      <c r="D39" s="51">
        <v>23714.78</v>
      </c>
      <c r="E39" s="52">
        <v>0.13700000000000001</v>
      </c>
      <c r="F39" s="53">
        <v>18</v>
      </c>
      <c r="G39" s="51">
        <v>17388.400000000001</v>
      </c>
      <c r="H39" s="52">
        <v>1.3640000000000001</v>
      </c>
      <c r="I39" s="54">
        <v>10</v>
      </c>
      <c r="J39" s="55">
        <v>159638.5</v>
      </c>
      <c r="K39" s="52">
        <v>0.92500000000000004</v>
      </c>
      <c r="L39" s="51">
        <v>23408.23</v>
      </c>
      <c r="M39" s="52">
        <v>0.14699999999999999</v>
      </c>
      <c r="N39" s="53">
        <v>6</v>
      </c>
      <c r="O39" s="51">
        <v>16633.3</v>
      </c>
      <c r="P39" s="52">
        <v>1.407</v>
      </c>
      <c r="Q39" s="54">
        <v>5</v>
      </c>
      <c r="R39" s="65">
        <v>41408</v>
      </c>
      <c r="S39" s="52">
        <v>0.24</v>
      </c>
      <c r="T39" s="51">
        <v>6218.2</v>
      </c>
      <c r="U39" s="52">
        <v>0.15</v>
      </c>
      <c r="V39" s="53">
        <v>3</v>
      </c>
      <c r="W39" s="51">
        <v>4335.3999999999996</v>
      </c>
      <c r="X39" s="52">
        <v>1.4339999999999999</v>
      </c>
      <c r="Y39" s="53">
        <v>2</v>
      </c>
      <c r="Z39" s="55">
        <v>31332.5</v>
      </c>
      <c r="AA39" s="52">
        <v>0.182</v>
      </c>
      <c r="AB39" s="51">
        <v>2406.14</v>
      </c>
      <c r="AC39" s="52">
        <v>7.6999999999999999E-2</v>
      </c>
      <c r="AD39" s="51">
        <v>4567.3</v>
      </c>
      <c r="AE39" s="52">
        <v>0.52700000000000002</v>
      </c>
      <c r="AF39" s="54">
        <v>15</v>
      </c>
      <c r="AG39" s="55">
        <v>0</v>
      </c>
      <c r="AH39" s="52">
        <v>0</v>
      </c>
      <c r="AI39" s="51">
        <v>689.75</v>
      </c>
      <c r="AJ39" s="52">
        <v>0</v>
      </c>
      <c r="AK39" s="51">
        <v>783</v>
      </c>
      <c r="AL39" s="52">
        <v>0.88100000000000001</v>
      </c>
      <c r="AM39" s="54">
        <v>11</v>
      </c>
      <c r="AN39" s="55">
        <v>43000</v>
      </c>
      <c r="AO39" s="52">
        <v>0.249</v>
      </c>
      <c r="AP39" s="51">
        <v>11387.08</v>
      </c>
      <c r="AQ39" s="52">
        <v>0.26500000000000001</v>
      </c>
      <c r="AR39" s="51">
        <v>5524.3</v>
      </c>
      <c r="AS39" s="52">
        <v>2.0609999999999999</v>
      </c>
      <c r="AT39" s="54">
        <v>15</v>
      </c>
      <c r="AU39" s="55">
        <v>10</v>
      </c>
      <c r="AV39" s="52">
        <v>0</v>
      </c>
      <c r="AW39" s="51">
        <v>26.7</v>
      </c>
      <c r="AX39" s="52">
        <v>2.67</v>
      </c>
      <c r="AY39" s="51">
        <v>0</v>
      </c>
      <c r="AZ39" s="52">
        <v>0</v>
      </c>
      <c r="BA39" s="54" t="s">
        <v>64</v>
      </c>
      <c r="BB39" s="55">
        <v>1180</v>
      </c>
      <c r="BC39" s="52">
        <v>7.0000000000000001E-3</v>
      </c>
      <c r="BD39" s="51">
        <v>87.52</v>
      </c>
      <c r="BE39" s="52">
        <v>7.3999999999999996E-2</v>
      </c>
      <c r="BF39" s="51">
        <v>48.9</v>
      </c>
      <c r="BG39" s="52">
        <v>1.79</v>
      </c>
      <c r="BH39" s="54">
        <v>5</v>
      </c>
      <c r="BI39" s="55">
        <v>18243</v>
      </c>
      <c r="BJ39" s="52">
        <v>0.106</v>
      </c>
      <c r="BK39" s="51">
        <v>1221.04</v>
      </c>
      <c r="BL39" s="52">
        <v>6.7000000000000004E-2</v>
      </c>
      <c r="BM39" s="51">
        <v>1779.6</v>
      </c>
      <c r="BN39" s="52">
        <v>0.68600000000000005</v>
      </c>
      <c r="BO39" s="54">
        <v>30</v>
      </c>
      <c r="BP39" s="55">
        <v>23055</v>
      </c>
      <c r="BQ39" s="52">
        <v>0.13400000000000001</v>
      </c>
      <c r="BR39" s="51">
        <v>1203.74</v>
      </c>
      <c r="BS39" s="52">
        <v>5.1999999999999998E-2</v>
      </c>
      <c r="BT39" s="51">
        <v>1104</v>
      </c>
      <c r="BU39" s="52">
        <v>1.0900000000000001</v>
      </c>
      <c r="BV39" s="54">
        <v>3</v>
      </c>
      <c r="BW39" s="55">
        <v>1410</v>
      </c>
      <c r="BX39" s="52">
        <v>8.0000000000000002E-3</v>
      </c>
      <c r="BY39" s="51">
        <v>168.05</v>
      </c>
      <c r="BZ39" s="52">
        <v>0.11899999999999999</v>
      </c>
      <c r="CA39" s="51">
        <v>270.39999999999998</v>
      </c>
      <c r="CB39" s="52">
        <v>0.621</v>
      </c>
      <c r="CC39" s="54">
        <v>28</v>
      </c>
      <c r="CD39" s="55">
        <v>12977.89</v>
      </c>
      <c r="CE39" s="52">
        <v>7.4999999999999997E-2</v>
      </c>
      <c r="CF39" s="51">
        <v>306.55</v>
      </c>
      <c r="CG39" s="52">
        <v>2.4E-2</v>
      </c>
      <c r="CH39" s="51">
        <v>755.07</v>
      </c>
      <c r="CI39" s="52">
        <v>0.40600000000000003</v>
      </c>
    </row>
    <row r="40" spans="1:87" ht="11.25" customHeight="1" x14ac:dyDescent="0.15">
      <c r="A40" s="49">
        <v>32</v>
      </c>
      <c r="B40" s="50" t="s">
        <v>52</v>
      </c>
      <c r="C40" s="55">
        <v>614683.16</v>
      </c>
      <c r="D40" s="51">
        <v>101801.48</v>
      </c>
      <c r="E40" s="52">
        <v>0.16600000000000001</v>
      </c>
      <c r="F40" s="53">
        <v>3</v>
      </c>
      <c r="G40" s="51">
        <v>93549.1</v>
      </c>
      <c r="H40" s="52">
        <v>1.0880000000000001</v>
      </c>
      <c r="I40" s="54">
        <v>23</v>
      </c>
      <c r="J40" s="55">
        <v>479391.5</v>
      </c>
      <c r="K40" s="52">
        <v>0.78</v>
      </c>
      <c r="L40" s="51">
        <v>68374.8</v>
      </c>
      <c r="M40" s="52">
        <v>0.14299999999999999</v>
      </c>
      <c r="N40" s="53">
        <v>9</v>
      </c>
      <c r="O40" s="51">
        <v>63455.6</v>
      </c>
      <c r="P40" s="52">
        <v>1.0780000000000001</v>
      </c>
      <c r="Q40" s="54">
        <v>15</v>
      </c>
      <c r="R40" s="65">
        <v>308241.7</v>
      </c>
      <c r="S40" s="52">
        <v>0.501</v>
      </c>
      <c r="T40" s="51">
        <v>45218.81</v>
      </c>
      <c r="U40" s="52">
        <v>0.14699999999999999</v>
      </c>
      <c r="V40" s="53">
        <v>5</v>
      </c>
      <c r="W40" s="51">
        <v>44355.8</v>
      </c>
      <c r="X40" s="52">
        <v>1.0189999999999999</v>
      </c>
      <c r="Y40" s="53">
        <v>17</v>
      </c>
      <c r="Z40" s="55">
        <v>25718.3</v>
      </c>
      <c r="AA40" s="52">
        <v>4.2000000000000003E-2</v>
      </c>
      <c r="AB40" s="51">
        <v>2330.0500000000002</v>
      </c>
      <c r="AC40" s="52">
        <v>9.0999999999999998E-2</v>
      </c>
      <c r="AD40" s="51">
        <v>4387.6000000000004</v>
      </c>
      <c r="AE40" s="52">
        <v>0.53100000000000003</v>
      </c>
      <c r="AF40" s="54">
        <v>9</v>
      </c>
      <c r="AG40" s="55">
        <v>4050</v>
      </c>
      <c r="AH40" s="52">
        <v>7.0000000000000001E-3</v>
      </c>
      <c r="AI40" s="51">
        <v>3466.77</v>
      </c>
      <c r="AJ40" s="52">
        <v>0.85599999999999998</v>
      </c>
      <c r="AK40" s="51">
        <v>4121.5</v>
      </c>
      <c r="AL40" s="52">
        <v>0.84099999999999997</v>
      </c>
      <c r="AM40" s="54">
        <v>15</v>
      </c>
      <c r="AN40" s="55">
        <v>3827.3</v>
      </c>
      <c r="AO40" s="52">
        <v>6.0000000000000001E-3</v>
      </c>
      <c r="AP40" s="51">
        <v>3193.86</v>
      </c>
      <c r="AQ40" s="52">
        <v>0.83399999999999996</v>
      </c>
      <c r="AR40" s="51">
        <v>1318.6</v>
      </c>
      <c r="AS40" s="52">
        <v>2.4220000000000002</v>
      </c>
      <c r="AT40" s="54">
        <v>10</v>
      </c>
      <c r="AU40" s="55">
        <v>1785</v>
      </c>
      <c r="AV40" s="52">
        <v>3.0000000000000001E-3</v>
      </c>
      <c r="AW40" s="51">
        <v>373.02</v>
      </c>
      <c r="AX40" s="52">
        <v>0.20899999999999999</v>
      </c>
      <c r="AY40" s="51">
        <v>177.8</v>
      </c>
      <c r="AZ40" s="52">
        <v>2.0979999999999999</v>
      </c>
      <c r="BA40" s="54">
        <v>17</v>
      </c>
      <c r="BB40" s="55">
        <v>23713</v>
      </c>
      <c r="BC40" s="52">
        <v>3.9E-2</v>
      </c>
      <c r="BD40" s="51">
        <v>613.15</v>
      </c>
      <c r="BE40" s="52">
        <v>2.5999999999999999E-2</v>
      </c>
      <c r="BF40" s="51">
        <v>1303</v>
      </c>
      <c r="BG40" s="52">
        <v>0.47099999999999997</v>
      </c>
      <c r="BH40" s="54">
        <v>34</v>
      </c>
      <c r="BI40" s="55">
        <v>63671</v>
      </c>
      <c r="BJ40" s="52">
        <v>0.104</v>
      </c>
      <c r="BK40" s="51">
        <v>9233.0300000000007</v>
      </c>
      <c r="BL40" s="52">
        <v>0.14499999999999999</v>
      </c>
      <c r="BM40" s="51">
        <v>11662.7</v>
      </c>
      <c r="BN40" s="52">
        <v>0.79200000000000004</v>
      </c>
      <c r="BO40" s="54">
        <v>18</v>
      </c>
      <c r="BP40" s="55">
        <v>40327.199999999997</v>
      </c>
      <c r="BQ40" s="52">
        <v>6.6000000000000003E-2</v>
      </c>
      <c r="BR40" s="51">
        <v>3193.56</v>
      </c>
      <c r="BS40" s="52">
        <v>7.9000000000000001E-2</v>
      </c>
      <c r="BT40" s="51">
        <v>6644.8</v>
      </c>
      <c r="BU40" s="52">
        <v>0.48099999999999998</v>
      </c>
      <c r="BV40" s="54">
        <v>31</v>
      </c>
      <c r="BW40" s="55">
        <v>8058</v>
      </c>
      <c r="BX40" s="52">
        <v>1.2999999999999999E-2</v>
      </c>
      <c r="BY40" s="51">
        <v>752.54</v>
      </c>
      <c r="BZ40" s="52">
        <v>9.2999999999999999E-2</v>
      </c>
      <c r="CA40" s="51">
        <v>1146.4000000000001</v>
      </c>
      <c r="CB40" s="52">
        <v>0.65600000000000003</v>
      </c>
      <c r="CC40" s="54">
        <v>25</v>
      </c>
      <c r="CD40" s="55">
        <v>135291.70000000001</v>
      </c>
      <c r="CE40" s="52">
        <v>0.22</v>
      </c>
      <c r="CF40" s="51">
        <v>33426.68</v>
      </c>
      <c r="CG40" s="52">
        <v>0.247</v>
      </c>
      <c r="CH40" s="51">
        <v>30093.49</v>
      </c>
      <c r="CI40" s="52">
        <v>1.111</v>
      </c>
    </row>
    <row r="41" spans="1:87" ht="11.25" customHeight="1" x14ac:dyDescent="0.15">
      <c r="A41" s="49">
        <v>33</v>
      </c>
      <c r="B41" s="50" t="s">
        <v>53</v>
      </c>
      <c r="C41" s="55">
        <v>183148.02</v>
      </c>
      <c r="D41" s="51">
        <v>27002.06</v>
      </c>
      <c r="E41" s="52">
        <v>0.14699999999999999</v>
      </c>
      <c r="F41" s="53">
        <v>12</v>
      </c>
      <c r="G41" s="51">
        <v>19258.099999999999</v>
      </c>
      <c r="H41" s="52">
        <v>1.4019999999999999</v>
      </c>
      <c r="I41" s="54">
        <v>9</v>
      </c>
      <c r="J41" s="55">
        <v>164497.70000000001</v>
      </c>
      <c r="K41" s="52">
        <v>0.89800000000000002</v>
      </c>
      <c r="L41" s="51">
        <v>25581.91</v>
      </c>
      <c r="M41" s="52">
        <v>0.156</v>
      </c>
      <c r="N41" s="53">
        <v>3</v>
      </c>
      <c r="O41" s="51">
        <v>18020.3</v>
      </c>
      <c r="P41" s="52">
        <v>1.42</v>
      </c>
      <c r="Q41" s="54">
        <v>4</v>
      </c>
      <c r="R41" s="65">
        <v>84969</v>
      </c>
      <c r="S41" s="52">
        <v>0.46400000000000002</v>
      </c>
      <c r="T41" s="51">
        <v>12605.09</v>
      </c>
      <c r="U41" s="52">
        <v>0.14799999999999999</v>
      </c>
      <c r="V41" s="53">
        <v>4</v>
      </c>
      <c r="W41" s="51">
        <v>11788.1</v>
      </c>
      <c r="X41" s="52">
        <v>1.069</v>
      </c>
      <c r="Y41" s="53">
        <v>10</v>
      </c>
      <c r="Z41" s="55">
        <v>13373.9</v>
      </c>
      <c r="AA41" s="52">
        <v>7.2999999999999995E-2</v>
      </c>
      <c r="AB41" s="51">
        <v>1031.8699999999999</v>
      </c>
      <c r="AC41" s="52">
        <v>7.6999999999999999E-2</v>
      </c>
      <c r="AD41" s="51">
        <v>1960.2</v>
      </c>
      <c r="AE41" s="52">
        <v>0.52600000000000002</v>
      </c>
      <c r="AF41" s="54">
        <v>38</v>
      </c>
      <c r="AG41" s="55">
        <v>1506</v>
      </c>
      <c r="AH41" s="52">
        <v>8.0000000000000002E-3</v>
      </c>
      <c r="AI41" s="51">
        <v>1181.6500000000001</v>
      </c>
      <c r="AJ41" s="52">
        <v>0.78500000000000003</v>
      </c>
      <c r="AK41" s="51">
        <v>1315.7</v>
      </c>
      <c r="AL41" s="52">
        <v>0.89800000000000002</v>
      </c>
      <c r="AM41" s="54">
        <v>10</v>
      </c>
      <c r="AN41" s="55">
        <v>12362.4</v>
      </c>
      <c r="AO41" s="52">
        <v>6.7000000000000004E-2</v>
      </c>
      <c r="AP41" s="51">
        <v>7153.49</v>
      </c>
      <c r="AQ41" s="52">
        <v>0.57899999999999996</v>
      </c>
      <c r="AR41" s="51">
        <v>624.1</v>
      </c>
      <c r="AS41" s="52" t="s">
        <v>77</v>
      </c>
      <c r="AT41" s="54">
        <v>3</v>
      </c>
      <c r="AU41" s="55">
        <v>6</v>
      </c>
      <c r="AV41" s="52">
        <v>0</v>
      </c>
      <c r="AW41" s="51">
        <v>36.57</v>
      </c>
      <c r="AX41" s="52">
        <v>6.0949999999999998</v>
      </c>
      <c r="AY41" s="51">
        <v>0</v>
      </c>
      <c r="AZ41" s="52">
        <v>0</v>
      </c>
      <c r="BA41" s="54" t="s">
        <v>64</v>
      </c>
      <c r="BB41" s="55">
        <v>5599.4</v>
      </c>
      <c r="BC41" s="52">
        <v>3.1E-2</v>
      </c>
      <c r="BD41" s="51">
        <v>104.21</v>
      </c>
      <c r="BE41" s="52">
        <v>1.9E-2</v>
      </c>
      <c r="BF41" s="51">
        <v>124.1</v>
      </c>
      <c r="BG41" s="52">
        <v>0.84</v>
      </c>
      <c r="BH41" s="54">
        <v>25</v>
      </c>
      <c r="BI41" s="55">
        <v>23596</v>
      </c>
      <c r="BJ41" s="52">
        <v>0.129</v>
      </c>
      <c r="BK41" s="51">
        <v>1949.83</v>
      </c>
      <c r="BL41" s="52">
        <v>8.3000000000000004E-2</v>
      </c>
      <c r="BM41" s="51">
        <v>2518.9</v>
      </c>
      <c r="BN41" s="52">
        <v>0.77400000000000002</v>
      </c>
      <c r="BO41" s="54">
        <v>21</v>
      </c>
      <c r="BP41" s="55">
        <v>20385</v>
      </c>
      <c r="BQ41" s="52">
        <v>0.111</v>
      </c>
      <c r="BR41" s="51">
        <v>1091.6400000000001</v>
      </c>
      <c r="BS41" s="52">
        <v>5.3999999999999999E-2</v>
      </c>
      <c r="BT41" s="51">
        <v>1745.6</v>
      </c>
      <c r="BU41" s="52">
        <v>0.625</v>
      </c>
      <c r="BV41" s="54">
        <v>21</v>
      </c>
      <c r="BW41" s="55">
        <v>2700</v>
      </c>
      <c r="BX41" s="52">
        <v>1.4999999999999999E-2</v>
      </c>
      <c r="BY41" s="51">
        <v>427.56</v>
      </c>
      <c r="BZ41" s="52">
        <v>0.158</v>
      </c>
      <c r="CA41" s="51">
        <v>462.6</v>
      </c>
      <c r="CB41" s="52">
        <v>0.92400000000000004</v>
      </c>
      <c r="CC41" s="54">
        <v>7</v>
      </c>
      <c r="CD41" s="55">
        <v>18650.36</v>
      </c>
      <c r="CE41" s="52">
        <v>0.10199999999999999</v>
      </c>
      <c r="CF41" s="51">
        <v>1420.15</v>
      </c>
      <c r="CG41" s="52">
        <v>7.5999999999999998E-2</v>
      </c>
      <c r="CH41" s="51">
        <v>1237.83</v>
      </c>
      <c r="CI41" s="52">
        <v>1.147</v>
      </c>
    </row>
    <row r="42" spans="1:87" ht="11.25" customHeight="1" x14ac:dyDescent="0.15">
      <c r="A42" s="49">
        <v>34</v>
      </c>
      <c r="B42" s="50" t="s">
        <v>54</v>
      </c>
      <c r="C42" s="55">
        <v>299230</v>
      </c>
      <c r="D42" s="51">
        <v>27553.66</v>
      </c>
      <c r="E42" s="52">
        <v>9.1999999999999998E-2</v>
      </c>
      <c r="F42" s="53">
        <v>40</v>
      </c>
      <c r="G42" s="51">
        <v>28524.2</v>
      </c>
      <c r="H42" s="52">
        <v>0.96599999999999997</v>
      </c>
      <c r="I42" s="54">
        <v>33</v>
      </c>
      <c r="J42" s="55">
        <v>253161</v>
      </c>
      <c r="K42" s="52">
        <v>0.84599999999999997</v>
      </c>
      <c r="L42" s="51">
        <v>26782.14</v>
      </c>
      <c r="M42" s="52">
        <v>0.106</v>
      </c>
      <c r="N42" s="53">
        <v>33</v>
      </c>
      <c r="O42" s="51">
        <v>27459.4</v>
      </c>
      <c r="P42" s="52">
        <v>0.97499999999999998</v>
      </c>
      <c r="Q42" s="54">
        <v>30</v>
      </c>
      <c r="R42" s="65">
        <v>139967.20000000001</v>
      </c>
      <c r="S42" s="52">
        <v>0.46800000000000003</v>
      </c>
      <c r="T42" s="51">
        <v>17095.61</v>
      </c>
      <c r="U42" s="52">
        <v>0.122</v>
      </c>
      <c r="V42" s="53">
        <v>23</v>
      </c>
      <c r="W42" s="51">
        <v>15803.4</v>
      </c>
      <c r="X42" s="52">
        <v>1.0820000000000001</v>
      </c>
      <c r="Y42" s="53">
        <v>8</v>
      </c>
      <c r="Z42" s="55">
        <v>39000</v>
      </c>
      <c r="AA42" s="52">
        <v>0.13</v>
      </c>
      <c r="AB42" s="51">
        <v>3190.71</v>
      </c>
      <c r="AC42" s="52">
        <v>8.2000000000000003E-2</v>
      </c>
      <c r="AD42" s="51">
        <v>6056.3</v>
      </c>
      <c r="AE42" s="52">
        <v>0.52700000000000002</v>
      </c>
      <c r="AF42" s="54">
        <v>15</v>
      </c>
      <c r="AG42" s="55">
        <v>1725.8</v>
      </c>
      <c r="AH42" s="52">
        <v>6.0000000000000001E-3</v>
      </c>
      <c r="AI42" s="51">
        <v>1378.21</v>
      </c>
      <c r="AJ42" s="52">
        <v>0.79900000000000004</v>
      </c>
      <c r="AK42" s="51">
        <v>1668.1</v>
      </c>
      <c r="AL42" s="52">
        <v>0.82599999999999996</v>
      </c>
      <c r="AM42" s="54">
        <v>16</v>
      </c>
      <c r="AN42" s="55">
        <v>3959.3</v>
      </c>
      <c r="AO42" s="52">
        <v>1.2999999999999999E-2</v>
      </c>
      <c r="AP42" s="51">
        <v>383.71</v>
      </c>
      <c r="AQ42" s="52">
        <v>9.7000000000000003E-2</v>
      </c>
      <c r="AR42" s="51">
        <v>131.6</v>
      </c>
      <c r="AS42" s="52">
        <v>2.9159999999999999</v>
      </c>
      <c r="AT42" s="54">
        <v>9</v>
      </c>
      <c r="AU42" s="55">
        <v>50</v>
      </c>
      <c r="AV42" s="52">
        <v>0</v>
      </c>
      <c r="AW42" s="51">
        <v>3.8</v>
      </c>
      <c r="AX42" s="52">
        <v>7.5999999999999998E-2</v>
      </c>
      <c r="AY42" s="51">
        <v>23.7</v>
      </c>
      <c r="AZ42" s="52">
        <v>0.16</v>
      </c>
      <c r="BA42" s="54">
        <v>25</v>
      </c>
      <c r="BB42" s="55">
        <v>8746</v>
      </c>
      <c r="BC42" s="52">
        <v>2.9000000000000001E-2</v>
      </c>
      <c r="BD42" s="51">
        <v>365.4</v>
      </c>
      <c r="BE42" s="52">
        <v>4.2000000000000003E-2</v>
      </c>
      <c r="BF42" s="51">
        <v>283.8</v>
      </c>
      <c r="BG42" s="52">
        <v>1.288</v>
      </c>
      <c r="BH42" s="54">
        <v>12</v>
      </c>
      <c r="BI42" s="55">
        <v>38539.699999999997</v>
      </c>
      <c r="BJ42" s="52">
        <v>0.129</v>
      </c>
      <c r="BK42" s="51">
        <v>2295.4699999999998</v>
      </c>
      <c r="BL42" s="52">
        <v>0.06</v>
      </c>
      <c r="BM42" s="51">
        <v>3613.9</v>
      </c>
      <c r="BN42" s="52">
        <v>0.63500000000000001</v>
      </c>
      <c r="BO42" s="54">
        <v>34</v>
      </c>
      <c r="BP42" s="55">
        <v>16673</v>
      </c>
      <c r="BQ42" s="52">
        <v>5.6000000000000001E-2</v>
      </c>
      <c r="BR42" s="51">
        <v>1494.53</v>
      </c>
      <c r="BS42" s="52">
        <v>0.09</v>
      </c>
      <c r="BT42" s="51">
        <v>2695.8</v>
      </c>
      <c r="BU42" s="52">
        <v>0.55400000000000005</v>
      </c>
      <c r="BV42" s="54">
        <v>25</v>
      </c>
      <c r="BW42" s="55">
        <v>4500</v>
      </c>
      <c r="BX42" s="52">
        <v>1.4999999999999999E-2</v>
      </c>
      <c r="BY42" s="51">
        <v>574.70000000000005</v>
      </c>
      <c r="BZ42" s="52">
        <v>0.128</v>
      </c>
      <c r="CA42" s="51">
        <v>796.5</v>
      </c>
      <c r="CB42" s="52">
        <v>0.72199999999999998</v>
      </c>
      <c r="CC42" s="54">
        <v>20</v>
      </c>
      <c r="CD42" s="55">
        <v>46069</v>
      </c>
      <c r="CE42" s="52">
        <v>0.154</v>
      </c>
      <c r="CF42" s="51">
        <v>771.52</v>
      </c>
      <c r="CG42" s="52">
        <v>1.7000000000000001E-2</v>
      </c>
      <c r="CH42" s="51">
        <v>1064.8800000000001</v>
      </c>
      <c r="CI42" s="52">
        <v>0.72499999999999998</v>
      </c>
    </row>
    <row r="43" spans="1:87" ht="11.25" customHeight="1" x14ac:dyDescent="0.15">
      <c r="A43" s="49">
        <v>35</v>
      </c>
      <c r="B43" s="50" t="s">
        <v>55</v>
      </c>
      <c r="C43" s="55">
        <v>91333.4</v>
      </c>
      <c r="D43" s="51">
        <v>13609.07</v>
      </c>
      <c r="E43" s="52">
        <v>0.14899999999999999</v>
      </c>
      <c r="F43" s="53">
        <v>10</v>
      </c>
      <c r="G43" s="51">
        <v>12252.1</v>
      </c>
      <c r="H43" s="52">
        <v>1.111</v>
      </c>
      <c r="I43" s="54">
        <v>20</v>
      </c>
      <c r="J43" s="55">
        <v>84393.7</v>
      </c>
      <c r="K43" s="52">
        <v>0.92400000000000004</v>
      </c>
      <c r="L43" s="51">
        <v>10525.91</v>
      </c>
      <c r="M43" s="52">
        <v>0.125</v>
      </c>
      <c r="N43" s="53">
        <v>19</v>
      </c>
      <c r="O43" s="51">
        <v>11446.9</v>
      </c>
      <c r="P43" s="52">
        <v>0.92</v>
      </c>
      <c r="Q43" s="54">
        <v>35</v>
      </c>
      <c r="R43" s="65">
        <v>32182.3</v>
      </c>
      <c r="S43" s="52">
        <v>0.35199999999999998</v>
      </c>
      <c r="T43" s="51">
        <v>3161.53</v>
      </c>
      <c r="U43" s="52">
        <v>9.8000000000000004E-2</v>
      </c>
      <c r="V43" s="53">
        <v>41</v>
      </c>
      <c r="W43" s="51">
        <v>2981.4</v>
      </c>
      <c r="X43" s="52">
        <v>1.06</v>
      </c>
      <c r="Y43" s="53">
        <v>13</v>
      </c>
      <c r="Z43" s="55">
        <v>14326.9</v>
      </c>
      <c r="AA43" s="52">
        <v>0.157</v>
      </c>
      <c r="AB43" s="51">
        <v>1105.3900000000001</v>
      </c>
      <c r="AC43" s="52">
        <v>7.6999999999999999E-2</v>
      </c>
      <c r="AD43" s="51">
        <v>2098.1</v>
      </c>
      <c r="AE43" s="52">
        <v>0.52700000000000002</v>
      </c>
      <c r="AF43" s="54">
        <v>15</v>
      </c>
      <c r="AG43" s="55">
        <v>601.9</v>
      </c>
      <c r="AH43" s="52">
        <v>7.0000000000000001E-3</v>
      </c>
      <c r="AI43" s="51">
        <v>506.8</v>
      </c>
      <c r="AJ43" s="52">
        <v>0.84199999999999997</v>
      </c>
      <c r="AK43" s="51">
        <v>526</v>
      </c>
      <c r="AL43" s="52">
        <v>0.96299999999999997</v>
      </c>
      <c r="AM43" s="54">
        <v>7</v>
      </c>
      <c r="AN43" s="55">
        <v>11228.3</v>
      </c>
      <c r="AO43" s="52">
        <v>0.123</v>
      </c>
      <c r="AP43" s="51">
        <v>4157.79</v>
      </c>
      <c r="AQ43" s="52">
        <v>0.37</v>
      </c>
      <c r="AR43" s="51">
        <v>4328</v>
      </c>
      <c r="AS43" s="52">
        <v>0.96099999999999997</v>
      </c>
      <c r="AT43" s="54">
        <v>30</v>
      </c>
      <c r="AU43" s="55">
        <v>50</v>
      </c>
      <c r="AV43" s="52">
        <v>1E-3</v>
      </c>
      <c r="AW43" s="51">
        <v>57.27</v>
      </c>
      <c r="AX43" s="52">
        <v>1.145</v>
      </c>
      <c r="AY43" s="51">
        <v>0</v>
      </c>
      <c r="AZ43" s="52">
        <v>0</v>
      </c>
      <c r="BA43" s="54" t="s">
        <v>64</v>
      </c>
      <c r="BB43" s="55">
        <v>1838.2</v>
      </c>
      <c r="BC43" s="52">
        <v>0.02</v>
      </c>
      <c r="BD43" s="51">
        <v>100.33</v>
      </c>
      <c r="BE43" s="52">
        <v>5.5E-2</v>
      </c>
      <c r="BF43" s="51">
        <v>45.7</v>
      </c>
      <c r="BG43" s="52">
        <v>2.1949999999999998</v>
      </c>
      <c r="BH43" s="54">
        <v>3</v>
      </c>
      <c r="BI43" s="55">
        <v>9391.1</v>
      </c>
      <c r="BJ43" s="52">
        <v>0.10299999999999999</v>
      </c>
      <c r="BK43" s="51">
        <v>616.08000000000004</v>
      </c>
      <c r="BL43" s="52">
        <v>6.6000000000000003E-2</v>
      </c>
      <c r="BM43" s="51">
        <v>675.2</v>
      </c>
      <c r="BN43" s="52">
        <v>0.91200000000000003</v>
      </c>
      <c r="BO43" s="54">
        <v>12</v>
      </c>
      <c r="BP43" s="55">
        <v>14055</v>
      </c>
      <c r="BQ43" s="52">
        <v>0.154</v>
      </c>
      <c r="BR43" s="51">
        <v>721.15</v>
      </c>
      <c r="BS43" s="52">
        <v>5.0999999999999997E-2</v>
      </c>
      <c r="BT43" s="51">
        <v>1361.7</v>
      </c>
      <c r="BU43" s="52">
        <v>0.53</v>
      </c>
      <c r="BV43" s="54">
        <v>29</v>
      </c>
      <c r="BW43" s="55">
        <v>720</v>
      </c>
      <c r="BX43" s="52">
        <v>8.0000000000000002E-3</v>
      </c>
      <c r="BY43" s="51">
        <v>99.58</v>
      </c>
      <c r="BZ43" s="52">
        <v>0.13800000000000001</v>
      </c>
      <c r="CA43" s="51">
        <v>106</v>
      </c>
      <c r="CB43" s="52">
        <v>0.93899999999999995</v>
      </c>
      <c r="CC43" s="54">
        <v>6</v>
      </c>
      <c r="CD43" s="55">
        <v>6939.71</v>
      </c>
      <c r="CE43" s="52">
        <v>7.5999999999999998E-2</v>
      </c>
      <c r="CF43" s="51">
        <v>3083.16</v>
      </c>
      <c r="CG43" s="52">
        <v>0.44400000000000001</v>
      </c>
      <c r="CH43" s="51">
        <v>805.2</v>
      </c>
      <c r="CI43" s="52">
        <v>3.8290000000000002</v>
      </c>
    </row>
    <row r="44" spans="1:87" ht="11.25" customHeight="1" x14ac:dyDescent="0.15">
      <c r="A44" s="49">
        <v>36</v>
      </c>
      <c r="B44" s="50" t="s">
        <v>56</v>
      </c>
      <c r="C44" s="55">
        <v>106397.7</v>
      </c>
      <c r="D44" s="51">
        <v>14668.76</v>
      </c>
      <c r="E44" s="52">
        <v>0.13800000000000001</v>
      </c>
      <c r="F44" s="53">
        <v>17</v>
      </c>
      <c r="G44" s="51">
        <v>11993.7</v>
      </c>
      <c r="H44" s="52">
        <v>1.2230000000000001</v>
      </c>
      <c r="I44" s="54">
        <v>14</v>
      </c>
      <c r="J44" s="55">
        <v>100647.8</v>
      </c>
      <c r="K44" s="52">
        <v>0.94599999999999995</v>
      </c>
      <c r="L44" s="51">
        <v>14003.65</v>
      </c>
      <c r="M44" s="52">
        <v>0.13900000000000001</v>
      </c>
      <c r="N44" s="53">
        <v>10</v>
      </c>
      <c r="O44" s="51">
        <v>11403.5</v>
      </c>
      <c r="P44" s="52">
        <v>1.228</v>
      </c>
      <c r="Q44" s="54">
        <v>9</v>
      </c>
      <c r="R44" s="65">
        <v>44333.1</v>
      </c>
      <c r="S44" s="52">
        <v>0.41699999999999998</v>
      </c>
      <c r="T44" s="51">
        <v>5879.02</v>
      </c>
      <c r="U44" s="52">
        <v>0.13300000000000001</v>
      </c>
      <c r="V44" s="53">
        <v>10</v>
      </c>
      <c r="W44" s="51">
        <v>5127.5</v>
      </c>
      <c r="X44" s="52">
        <v>1.147</v>
      </c>
      <c r="Y44" s="53">
        <v>7</v>
      </c>
      <c r="Z44" s="55">
        <v>13027.5</v>
      </c>
      <c r="AA44" s="52">
        <v>0.122</v>
      </c>
      <c r="AB44" s="51">
        <v>1113.0999999999999</v>
      </c>
      <c r="AC44" s="52">
        <v>8.5000000000000006E-2</v>
      </c>
      <c r="AD44" s="51">
        <v>2112.6999999999998</v>
      </c>
      <c r="AE44" s="52">
        <v>0.52700000000000002</v>
      </c>
      <c r="AF44" s="54">
        <v>15</v>
      </c>
      <c r="AG44" s="55">
        <v>821.6</v>
      </c>
      <c r="AH44" s="52">
        <v>8.0000000000000002E-3</v>
      </c>
      <c r="AI44" s="51">
        <v>703.63</v>
      </c>
      <c r="AJ44" s="52">
        <v>0.85599999999999998</v>
      </c>
      <c r="AK44" s="51">
        <v>741</v>
      </c>
      <c r="AL44" s="52">
        <v>0.95</v>
      </c>
      <c r="AM44" s="54">
        <v>8</v>
      </c>
      <c r="AN44" s="55">
        <v>10721.8</v>
      </c>
      <c r="AO44" s="52">
        <v>0.10100000000000001</v>
      </c>
      <c r="AP44" s="51">
        <v>3970.47</v>
      </c>
      <c r="AQ44" s="52">
        <v>0.37</v>
      </c>
      <c r="AR44" s="51">
        <v>1709.1</v>
      </c>
      <c r="AS44" s="52">
        <v>2.323</v>
      </c>
      <c r="AT44" s="54">
        <v>11</v>
      </c>
      <c r="AU44" s="55">
        <v>668</v>
      </c>
      <c r="AV44" s="52">
        <v>6.0000000000000001E-3</v>
      </c>
      <c r="AW44" s="51">
        <v>107.72</v>
      </c>
      <c r="AX44" s="52">
        <v>0.161</v>
      </c>
      <c r="AY44" s="51">
        <v>0</v>
      </c>
      <c r="AZ44" s="52">
        <v>0</v>
      </c>
      <c r="BA44" s="54" t="s">
        <v>64</v>
      </c>
      <c r="BB44" s="55">
        <v>1551.6</v>
      </c>
      <c r="BC44" s="52">
        <v>1.4999999999999999E-2</v>
      </c>
      <c r="BD44" s="51">
        <v>48.1</v>
      </c>
      <c r="BE44" s="52">
        <v>3.1E-2</v>
      </c>
      <c r="BF44" s="51">
        <v>87.4</v>
      </c>
      <c r="BG44" s="52">
        <v>0.55000000000000004</v>
      </c>
      <c r="BH44" s="54">
        <v>32</v>
      </c>
      <c r="BI44" s="55">
        <v>15439.4</v>
      </c>
      <c r="BJ44" s="52">
        <v>0.14499999999999999</v>
      </c>
      <c r="BK44" s="51">
        <v>1283.92</v>
      </c>
      <c r="BL44" s="52">
        <v>8.3000000000000004E-2</v>
      </c>
      <c r="BM44" s="51">
        <v>1400.3</v>
      </c>
      <c r="BN44" s="52">
        <v>0.91700000000000004</v>
      </c>
      <c r="BO44" s="54">
        <v>11</v>
      </c>
      <c r="BP44" s="55">
        <v>11768.3</v>
      </c>
      <c r="BQ44" s="52">
        <v>0.111</v>
      </c>
      <c r="BR44" s="51">
        <v>646.21</v>
      </c>
      <c r="BS44" s="52">
        <v>5.5E-2</v>
      </c>
      <c r="BT44" s="51">
        <v>1136.5</v>
      </c>
      <c r="BU44" s="52">
        <v>0.56899999999999995</v>
      </c>
      <c r="BV44" s="54">
        <v>23</v>
      </c>
      <c r="BW44" s="55">
        <v>2316.5</v>
      </c>
      <c r="BX44" s="52">
        <v>2.1999999999999999E-2</v>
      </c>
      <c r="BY44" s="51">
        <v>251.49</v>
      </c>
      <c r="BZ44" s="52">
        <v>0.109</v>
      </c>
      <c r="CA44" s="51">
        <v>489.4</v>
      </c>
      <c r="CB44" s="52">
        <v>0.51400000000000001</v>
      </c>
      <c r="CC44" s="54">
        <v>35</v>
      </c>
      <c r="CD44" s="55">
        <v>5749.9</v>
      </c>
      <c r="CE44" s="52">
        <v>5.3999999999999999E-2</v>
      </c>
      <c r="CF44" s="51">
        <v>665.11</v>
      </c>
      <c r="CG44" s="52">
        <v>0.11600000000000001</v>
      </c>
      <c r="CH44" s="51">
        <v>590.17999999999995</v>
      </c>
      <c r="CI44" s="52">
        <v>1.127</v>
      </c>
    </row>
    <row r="45" spans="1:87" ht="11.25" customHeight="1" x14ac:dyDescent="0.15">
      <c r="A45" s="49">
        <v>37</v>
      </c>
      <c r="B45" s="50" t="s">
        <v>57</v>
      </c>
      <c r="C45" s="55">
        <v>129928.3</v>
      </c>
      <c r="D45" s="51">
        <v>14482.85</v>
      </c>
      <c r="E45" s="52">
        <v>0.111</v>
      </c>
      <c r="F45" s="53">
        <v>30</v>
      </c>
      <c r="G45" s="51">
        <v>17545</v>
      </c>
      <c r="H45" s="52">
        <v>0.82499999999999996</v>
      </c>
      <c r="I45" s="54">
        <v>39</v>
      </c>
      <c r="J45" s="55">
        <v>122504.8</v>
      </c>
      <c r="K45" s="52">
        <v>0.94299999999999995</v>
      </c>
      <c r="L45" s="51">
        <v>13757.35</v>
      </c>
      <c r="M45" s="52">
        <v>0.112</v>
      </c>
      <c r="N45" s="53">
        <v>26</v>
      </c>
      <c r="O45" s="51">
        <v>15035.6</v>
      </c>
      <c r="P45" s="52">
        <v>0.91500000000000004</v>
      </c>
      <c r="Q45" s="54">
        <v>36</v>
      </c>
      <c r="R45" s="65">
        <v>55993.8</v>
      </c>
      <c r="S45" s="52">
        <v>0.43099999999999999</v>
      </c>
      <c r="T45" s="51">
        <v>6636.97</v>
      </c>
      <c r="U45" s="52">
        <v>0.11899999999999999</v>
      </c>
      <c r="V45" s="53">
        <v>25</v>
      </c>
      <c r="W45" s="51">
        <v>6588.9</v>
      </c>
      <c r="X45" s="52">
        <v>1.0069999999999999</v>
      </c>
      <c r="Y45" s="53">
        <v>20</v>
      </c>
      <c r="Z45" s="55">
        <v>15761.5</v>
      </c>
      <c r="AA45" s="52">
        <v>0.121</v>
      </c>
      <c r="AB45" s="51">
        <v>1215.93</v>
      </c>
      <c r="AC45" s="52">
        <v>7.6999999999999999E-2</v>
      </c>
      <c r="AD45" s="51">
        <v>2307.9</v>
      </c>
      <c r="AE45" s="52">
        <v>0.52700000000000002</v>
      </c>
      <c r="AF45" s="54">
        <v>15</v>
      </c>
      <c r="AG45" s="55">
        <v>1500</v>
      </c>
      <c r="AH45" s="52">
        <v>1.2E-2</v>
      </c>
      <c r="AI45" s="51">
        <v>1119.3699999999999</v>
      </c>
      <c r="AJ45" s="52">
        <v>0.746</v>
      </c>
      <c r="AK45" s="51">
        <v>1392.4</v>
      </c>
      <c r="AL45" s="52">
        <v>0.80400000000000005</v>
      </c>
      <c r="AM45" s="54">
        <v>19</v>
      </c>
      <c r="AN45" s="55">
        <v>7290</v>
      </c>
      <c r="AO45" s="52">
        <v>5.6000000000000001E-2</v>
      </c>
      <c r="AP45" s="51">
        <v>2289.34</v>
      </c>
      <c r="AQ45" s="52">
        <v>0.314</v>
      </c>
      <c r="AR45" s="51">
        <v>2299.9</v>
      </c>
      <c r="AS45" s="52">
        <v>0.995</v>
      </c>
      <c r="AT45" s="54">
        <v>28</v>
      </c>
      <c r="AU45" s="55">
        <v>53</v>
      </c>
      <c r="AV45" s="52">
        <v>0</v>
      </c>
      <c r="AW45" s="51">
        <v>84.3</v>
      </c>
      <c r="AX45" s="52">
        <v>1.591</v>
      </c>
      <c r="AY45" s="51">
        <v>3.9</v>
      </c>
      <c r="AZ45" s="52" t="s">
        <v>78</v>
      </c>
      <c r="BA45" s="54">
        <v>6</v>
      </c>
      <c r="BB45" s="55">
        <v>5407</v>
      </c>
      <c r="BC45" s="52">
        <v>4.2000000000000003E-2</v>
      </c>
      <c r="BD45" s="51">
        <v>-139</v>
      </c>
      <c r="BE45" s="52">
        <v>-2.5999999999999999E-2</v>
      </c>
      <c r="BF45" s="51">
        <v>208.5</v>
      </c>
      <c r="BG45" s="52">
        <v>-0.66700000000000004</v>
      </c>
      <c r="BH45" s="54">
        <v>40</v>
      </c>
      <c r="BI45" s="55">
        <v>20337.5</v>
      </c>
      <c r="BJ45" s="52">
        <v>0.157</v>
      </c>
      <c r="BK45" s="51">
        <v>1157.2</v>
      </c>
      <c r="BL45" s="52">
        <v>5.7000000000000002E-2</v>
      </c>
      <c r="BM45" s="51">
        <v>2125.5</v>
      </c>
      <c r="BN45" s="52">
        <v>0.54400000000000004</v>
      </c>
      <c r="BO45" s="54">
        <v>38</v>
      </c>
      <c r="BP45" s="55">
        <v>14120</v>
      </c>
      <c r="BQ45" s="52">
        <v>0.109</v>
      </c>
      <c r="BR45" s="51">
        <v>1213.68</v>
      </c>
      <c r="BS45" s="52">
        <v>8.5999999999999993E-2</v>
      </c>
      <c r="BT45" s="51">
        <v>1933.6</v>
      </c>
      <c r="BU45" s="52">
        <v>0.628</v>
      </c>
      <c r="BV45" s="54">
        <v>20</v>
      </c>
      <c r="BW45" s="55">
        <v>2042</v>
      </c>
      <c r="BX45" s="52">
        <v>1.6E-2</v>
      </c>
      <c r="BY45" s="51">
        <v>179.58</v>
      </c>
      <c r="BZ45" s="52">
        <v>8.7999999999999995E-2</v>
      </c>
      <c r="CA45" s="51">
        <v>300.3</v>
      </c>
      <c r="CB45" s="52">
        <v>0.59799999999999998</v>
      </c>
      <c r="CC45" s="54">
        <v>30</v>
      </c>
      <c r="CD45" s="55">
        <v>7423.5</v>
      </c>
      <c r="CE45" s="52">
        <v>5.7000000000000002E-2</v>
      </c>
      <c r="CF45" s="51">
        <v>725.5</v>
      </c>
      <c r="CG45" s="52">
        <v>9.8000000000000004E-2</v>
      </c>
      <c r="CH45" s="51">
        <v>2509.41</v>
      </c>
      <c r="CI45" s="52">
        <v>0.28899999999999998</v>
      </c>
    </row>
    <row r="46" spans="1:87" ht="15" customHeight="1" x14ac:dyDescent="0.15">
      <c r="A46" s="49">
        <v>38</v>
      </c>
      <c r="B46" s="50" t="s">
        <v>58</v>
      </c>
      <c r="C46" s="55">
        <v>2225044.9300000002</v>
      </c>
      <c r="D46" s="51">
        <v>287248.03000000003</v>
      </c>
      <c r="E46" s="52">
        <v>0.129</v>
      </c>
      <c r="F46" s="53">
        <v>22</v>
      </c>
      <c r="G46" s="51">
        <v>261628.79999999999</v>
      </c>
      <c r="H46" s="52">
        <v>1.0980000000000001</v>
      </c>
      <c r="I46" s="54">
        <v>21</v>
      </c>
      <c r="J46" s="55">
        <v>1935475.4</v>
      </c>
      <c r="K46" s="52">
        <v>0.87</v>
      </c>
      <c r="L46" s="51">
        <v>250848.11</v>
      </c>
      <c r="M46" s="52">
        <v>0.13</v>
      </c>
      <c r="N46" s="53">
        <v>14</v>
      </c>
      <c r="O46" s="51">
        <v>232819.6</v>
      </c>
      <c r="P46" s="52">
        <v>1.077</v>
      </c>
      <c r="Q46" s="54">
        <v>16</v>
      </c>
      <c r="R46" s="65">
        <v>1208291</v>
      </c>
      <c r="S46" s="52">
        <v>0.54300000000000004</v>
      </c>
      <c r="T46" s="51">
        <v>174647.01</v>
      </c>
      <c r="U46" s="52">
        <v>0.14499999999999999</v>
      </c>
      <c r="V46" s="53">
        <v>6</v>
      </c>
      <c r="W46" s="51">
        <v>163424.5</v>
      </c>
      <c r="X46" s="52">
        <v>1.069</v>
      </c>
      <c r="Y46" s="53">
        <v>10</v>
      </c>
      <c r="Z46" s="55">
        <v>48311.5</v>
      </c>
      <c r="AA46" s="52">
        <v>2.1999999999999999E-2</v>
      </c>
      <c r="AB46" s="51">
        <v>3711.53</v>
      </c>
      <c r="AC46" s="52">
        <v>7.6999999999999999E-2</v>
      </c>
      <c r="AD46" s="51">
        <v>7042.2</v>
      </c>
      <c r="AE46" s="52">
        <v>0.52700000000000002</v>
      </c>
      <c r="AF46" s="54">
        <v>15</v>
      </c>
      <c r="AG46" s="55">
        <v>15000</v>
      </c>
      <c r="AH46" s="52">
        <v>7.0000000000000001E-3</v>
      </c>
      <c r="AI46" s="51">
        <v>19814.34</v>
      </c>
      <c r="AJ46" s="52">
        <v>1.321</v>
      </c>
      <c r="AK46" s="51">
        <v>24867.9</v>
      </c>
      <c r="AL46" s="52">
        <v>0.79700000000000004</v>
      </c>
      <c r="AM46" s="54">
        <v>21</v>
      </c>
      <c r="AN46" s="55">
        <v>18333.900000000001</v>
      </c>
      <c r="AO46" s="52">
        <v>8.0000000000000002E-3</v>
      </c>
      <c r="AP46" s="51">
        <v>1570.51</v>
      </c>
      <c r="AQ46" s="52">
        <v>8.5999999999999993E-2</v>
      </c>
      <c r="AR46" s="51">
        <v>715.5</v>
      </c>
      <c r="AS46" s="52">
        <v>2.1949999999999998</v>
      </c>
      <c r="AT46" s="54">
        <v>13</v>
      </c>
      <c r="AU46" s="55">
        <v>7248</v>
      </c>
      <c r="AV46" s="52">
        <v>3.0000000000000001E-3</v>
      </c>
      <c r="AW46" s="51">
        <v>1648.07</v>
      </c>
      <c r="AX46" s="52">
        <v>0.22700000000000001</v>
      </c>
      <c r="AY46" s="51">
        <v>898</v>
      </c>
      <c r="AZ46" s="52">
        <v>1.835</v>
      </c>
      <c r="BA46" s="54">
        <v>20</v>
      </c>
      <c r="BB46" s="55">
        <v>146545</v>
      </c>
      <c r="BC46" s="52">
        <v>6.6000000000000003E-2</v>
      </c>
      <c r="BD46" s="51">
        <v>2654.99</v>
      </c>
      <c r="BE46" s="52">
        <v>1.7999999999999999E-2</v>
      </c>
      <c r="BF46" s="51">
        <v>2273.1999999999998</v>
      </c>
      <c r="BG46" s="52">
        <v>1.1679999999999999</v>
      </c>
      <c r="BH46" s="54">
        <v>17</v>
      </c>
      <c r="BI46" s="55">
        <v>302111</v>
      </c>
      <c r="BJ46" s="52">
        <v>0.13600000000000001</v>
      </c>
      <c r="BK46" s="51">
        <v>23161.16</v>
      </c>
      <c r="BL46" s="52">
        <v>7.6999999999999999E-2</v>
      </c>
      <c r="BM46" s="51">
        <v>29498.7</v>
      </c>
      <c r="BN46" s="52">
        <v>0.78500000000000003</v>
      </c>
      <c r="BO46" s="54">
        <v>20</v>
      </c>
      <c r="BP46" s="55">
        <v>142380</v>
      </c>
      <c r="BQ46" s="52">
        <v>6.4000000000000001E-2</v>
      </c>
      <c r="BR46" s="51">
        <v>18375.71</v>
      </c>
      <c r="BS46" s="52">
        <v>0.129</v>
      </c>
      <c r="BT46" s="51">
        <v>26274.5</v>
      </c>
      <c r="BU46" s="52">
        <v>0.69899999999999995</v>
      </c>
      <c r="BV46" s="54">
        <v>15</v>
      </c>
      <c r="BW46" s="55">
        <v>47255</v>
      </c>
      <c r="BX46" s="52">
        <v>2.1000000000000001E-2</v>
      </c>
      <c r="BY46" s="51">
        <v>5264.79</v>
      </c>
      <c r="BZ46" s="52">
        <v>0.111</v>
      </c>
      <c r="CA46" s="51">
        <v>7323.8</v>
      </c>
      <c r="CB46" s="52">
        <v>0.71899999999999997</v>
      </c>
      <c r="CC46" s="54">
        <v>21</v>
      </c>
      <c r="CD46" s="55">
        <v>289569.53000000003</v>
      </c>
      <c r="CE46" s="52">
        <v>0.13</v>
      </c>
      <c r="CF46" s="51">
        <v>36399.919999999998</v>
      </c>
      <c r="CG46" s="52">
        <v>0.126</v>
      </c>
      <c r="CH46" s="51">
        <v>28809.14</v>
      </c>
      <c r="CI46" s="52">
        <v>1.2629999999999999</v>
      </c>
    </row>
    <row r="47" spans="1:87" ht="14.25" customHeight="1" x14ac:dyDescent="0.15">
      <c r="A47" s="49">
        <v>39</v>
      </c>
      <c r="B47" s="50" t="s">
        <v>59</v>
      </c>
      <c r="C47" s="55">
        <v>8336420.5999999996</v>
      </c>
      <c r="D47" s="51">
        <v>1035869.8</v>
      </c>
      <c r="E47" s="52">
        <v>0.124</v>
      </c>
      <c r="F47" s="53">
        <v>23</v>
      </c>
      <c r="G47" s="51">
        <v>1060127.3</v>
      </c>
      <c r="H47" s="52">
        <v>0.97699999999999998</v>
      </c>
      <c r="I47" s="54">
        <v>31</v>
      </c>
      <c r="J47" s="55">
        <v>7629265</v>
      </c>
      <c r="K47" s="52">
        <v>0.91500000000000004</v>
      </c>
      <c r="L47" s="51">
        <v>942163.5</v>
      </c>
      <c r="M47" s="52">
        <v>0.123</v>
      </c>
      <c r="N47" s="53">
        <v>22</v>
      </c>
      <c r="O47" s="51">
        <v>953856.2</v>
      </c>
      <c r="P47" s="52">
        <v>0.98799999999999999</v>
      </c>
      <c r="Q47" s="54">
        <v>28</v>
      </c>
      <c r="R47" s="65">
        <v>5047953</v>
      </c>
      <c r="S47" s="52">
        <v>0.60599999999999998</v>
      </c>
      <c r="T47" s="51">
        <v>649333.06000000006</v>
      </c>
      <c r="U47" s="52">
        <v>0.129</v>
      </c>
      <c r="V47" s="53">
        <v>13</v>
      </c>
      <c r="W47" s="51">
        <v>667752</v>
      </c>
      <c r="X47" s="52">
        <v>0.97199999999999998</v>
      </c>
      <c r="Y47" s="53">
        <v>27</v>
      </c>
      <c r="Z47" s="55">
        <v>50324</v>
      </c>
      <c r="AA47" s="52">
        <v>6.0000000000000001E-3</v>
      </c>
      <c r="AB47" s="51">
        <v>3921.3</v>
      </c>
      <c r="AC47" s="52">
        <v>7.8E-2</v>
      </c>
      <c r="AD47" s="51">
        <v>7335.6</v>
      </c>
      <c r="AE47" s="52">
        <v>0.53500000000000003</v>
      </c>
      <c r="AF47" s="54">
        <v>6</v>
      </c>
      <c r="AG47" s="55">
        <v>101059</v>
      </c>
      <c r="AH47" s="52">
        <v>1.2E-2</v>
      </c>
      <c r="AI47" s="51">
        <v>85235.73</v>
      </c>
      <c r="AJ47" s="52">
        <v>0.84299999999999997</v>
      </c>
      <c r="AK47" s="51">
        <v>125592.6</v>
      </c>
      <c r="AL47" s="52">
        <v>0.67900000000000005</v>
      </c>
      <c r="AM47" s="54">
        <v>36</v>
      </c>
      <c r="AN47" s="55">
        <v>11988</v>
      </c>
      <c r="AO47" s="52">
        <v>1E-3</v>
      </c>
      <c r="AP47" s="51">
        <v>2453.6799999999998</v>
      </c>
      <c r="AQ47" s="52">
        <v>0.20499999999999999</v>
      </c>
      <c r="AR47" s="51">
        <v>1305.5999999999999</v>
      </c>
      <c r="AS47" s="52">
        <v>1.879</v>
      </c>
      <c r="AT47" s="54">
        <v>18</v>
      </c>
      <c r="AU47" s="55">
        <v>36119</v>
      </c>
      <c r="AV47" s="52">
        <v>4.0000000000000001E-3</v>
      </c>
      <c r="AW47" s="51">
        <v>8554.75</v>
      </c>
      <c r="AX47" s="52">
        <v>0.23699999999999999</v>
      </c>
      <c r="AY47" s="51">
        <v>5070.8</v>
      </c>
      <c r="AZ47" s="52">
        <v>1.6870000000000001</v>
      </c>
      <c r="BA47" s="54">
        <v>21</v>
      </c>
      <c r="BB47" s="55">
        <v>684602</v>
      </c>
      <c r="BC47" s="52">
        <v>8.2000000000000003E-2</v>
      </c>
      <c r="BD47" s="51">
        <v>28637.61</v>
      </c>
      <c r="BE47" s="52">
        <v>4.2000000000000003E-2</v>
      </c>
      <c r="BF47" s="51">
        <v>31346.799999999999</v>
      </c>
      <c r="BG47" s="52">
        <v>0.91400000000000003</v>
      </c>
      <c r="BH47" s="54">
        <v>23</v>
      </c>
      <c r="BI47" s="55">
        <v>1063187</v>
      </c>
      <c r="BJ47" s="52">
        <v>0.128</v>
      </c>
      <c r="BK47" s="51">
        <v>91144.87</v>
      </c>
      <c r="BL47" s="52">
        <v>8.5999999999999993E-2</v>
      </c>
      <c r="BM47" s="51">
        <v>120697.8</v>
      </c>
      <c r="BN47" s="52">
        <v>0.755</v>
      </c>
      <c r="BO47" s="54">
        <v>22</v>
      </c>
      <c r="BP47" s="55">
        <v>438921</v>
      </c>
      <c r="BQ47" s="52">
        <v>5.2999999999999999E-2</v>
      </c>
      <c r="BR47" s="51">
        <v>46310.31</v>
      </c>
      <c r="BS47" s="52">
        <v>0.106</v>
      </c>
      <c r="BT47" s="51">
        <v>84933.9</v>
      </c>
      <c r="BU47" s="52">
        <v>0.54500000000000004</v>
      </c>
      <c r="BV47" s="54">
        <v>27</v>
      </c>
      <c r="BW47" s="55">
        <v>195112</v>
      </c>
      <c r="BX47" s="52">
        <v>2.3E-2</v>
      </c>
      <c r="BY47" s="51">
        <v>26571.040000000001</v>
      </c>
      <c r="BZ47" s="52">
        <v>0.13600000000000001</v>
      </c>
      <c r="CA47" s="51">
        <v>30518.9</v>
      </c>
      <c r="CB47" s="52">
        <v>0.871</v>
      </c>
      <c r="CC47" s="54">
        <v>9</v>
      </c>
      <c r="CD47" s="55">
        <v>707155.6</v>
      </c>
      <c r="CE47" s="52">
        <v>8.5000000000000006E-2</v>
      </c>
      <c r="CF47" s="51">
        <v>93706.29</v>
      </c>
      <c r="CG47" s="52">
        <v>0.13300000000000001</v>
      </c>
      <c r="CH47" s="51">
        <v>106271.09</v>
      </c>
      <c r="CI47" s="52">
        <v>0.88200000000000001</v>
      </c>
    </row>
    <row r="48" spans="1:87" ht="11.25" customHeight="1" x14ac:dyDescent="0.15">
      <c r="A48" s="49">
        <v>40</v>
      </c>
      <c r="B48" s="50" t="s">
        <v>60</v>
      </c>
      <c r="C48" s="55">
        <v>34201.300000000003</v>
      </c>
      <c r="D48" s="51">
        <v>1416.15</v>
      </c>
      <c r="E48" s="52">
        <v>4.1000000000000002E-2</v>
      </c>
      <c r="F48" s="53">
        <v>42</v>
      </c>
      <c r="G48" s="51">
        <v>2185.3000000000002</v>
      </c>
      <c r="H48" s="52">
        <v>0.64800000000000002</v>
      </c>
      <c r="I48" s="54">
        <v>42</v>
      </c>
      <c r="J48" s="55">
        <v>15428</v>
      </c>
      <c r="K48" s="52">
        <v>0.45100000000000001</v>
      </c>
      <c r="L48" s="51">
        <v>1678.02</v>
      </c>
      <c r="M48" s="52">
        <v>0.109</v>
      </c>
      <c r="N48" s="53">
        <v>30</v>
      </c>
      <c r="O48" s="51">
        <v>1764</v>
      </c>
      <c r="P48" s="52">
        <v>0.95099999999999996</v>
      </c>
      <c r="Q48" s="54">
        <v>33</v>
      </c>
      <c r="R48" s="65">
        <v>11500</v>
      </c>
      <c r="S48" s="52">
        <v>0.33600000000000002</v>
      </c>
      <c r="T48" s="51">
        <v>1255.56</v>
      </c>
      <c r="U48" s="52">
        <v>0.109</v>
      </c>
      <c r="V48" s="53">
        <v>35</v>
      </c>
      <c r="W48" s="51">
        <v>1238.3</v>
      </c>
      <c r="X48" s="52">
        <v>1.014</v>
      </c>
      <c r="Y48" s="53">
        <v>19</v>
      </c>
      <c r="Z48" s="55">
        <v>2337</v>
      </c>
      <c r="AA48" s="52">
        <v>6.8000000000000005E-2</v>
      </c>
      <c r="AB48" s="51">
        <v>202.05</v>
      </c>
      <c r="AC48" s="52">
        <v>8.5999999999999993E-2</v>
      </c>
      <c r="AD48" s="51">
        <v>334.1</v>
      </c>
      <c r="AE48" s="52">
        <v>0.60499999999999998</v>
      </c>
      <c r="AF48" s="54">
        <v>1</v>
      </c>
      <c r="AG48" s="55">
        <v>121</v>
      </c>
      <c r="AH48" s="52">
        <v>4.0000000000000001E-3</v>
      </c>
      <c r="AI48" s="51">
        <v>35.630000000000003</v>
      </c>
      <c r="AJ48" s="52">
        <v>0.29399999999999998</v>
      </c>
      <c r="AK48" s="51">
        <v>55.2</v>
      </c>
      <c r="AL48" s="52">
        <v>0.64500000000000002</v>
      </c>
      <c r="AM48" s="54">
        <v>38</v>
      </c>
      <c r="AN48" s="55">
        <v>0</v>
      </c>
      <c r="AO48" s="52">
        <v>0</v>
      </c>
      <c r="AP48" s="51">
        <v>0.27</v>
      </c>
      <c r="AQ48" s="52">
        <v>0</v>
      </c>
      <c r="AR48" s="51">
        <v>0</v>
      </c>
      <c r="AS48" s="52">
        <v>0</v>
      </c>
      <c r="AT48" s="54" t="s">
        <v>64</v>
      </c>
      <c r="AU48" s="55">
        <v>0</v>
      </c>
      <c r="AV48" s="52">
        <v>0</v>
      </c>
      <c r="AW48" s="51">
        <v>0</v>
      </c>
      <c r="AX48" s="52">
        <v>0</v>
      </c>
      <c r="AY48" s="51">
        <v>0</v>
      </c>
      <c r="AZ48" s="52">
        <v>0</v>
      </c>
      <c r="BA48" s="54" t="s">
        <v>64</v>
      </c>
      <c r="BB48" s="55">
        <v>180</v>
      </c>
      <c r="BC48" s="52">
        <v>5.0000000000000001E-3</v>
      </c>
      <c r="BD48" s="51">
        <v>3.03</v>
      </c>
      <c r="BE48" s="52">
        <v>1.7000000000000001E-2</v>
      </c>
      <c r="BF48" s="51">
        <v>4.0999999999999996</v>
      </c>
      <c r="BG48" s="52">
        <v>0.73899999999999999</v>
      </c>
      <c r="BH48" s="54">
        <v>27</v>
      </c>
      <c r="BI48" s="55">
        <v>990</v>
      </c>
      <c r="BJ48" s="52">
        <v>2.9000000000000001E-2</v>
      </c>
      <c r="BK48" s="51">
        <v>119.94</v>
      </c>
      <c r="BL48" s="52">
        <v>0.121</v>
      </c>
      <c r="BM48" s="51">
        <v>111.1</v>
      </c>
      <c r="BN48" s="52">
        <v>1.08</v>
      </c>
      <c r="BO48" s="54">
        <v>5</v>
      </c>
      <c r="BP48" s="55">
        <v>300</v>
      </c>
      <c r="BQ48" s="52">
        <v>8.9999999999999993E-3</v>
      </c>
      <c r="BR48" s="51">
        <v>61.55</v>
      </c>
      <c r="BS48" s="52">
        <v>0.20499999999999999</v>
      </c>
      <c r="BT48" s="51">
        <v>132.4</v>
      </c>
      <c r="BU48" s="52">
        <v>0.46500000000000002</v>
      </c>
      <c r="BV48" s="54">
        <v>33</v>
      </c>
      <c r="BW48" s="55">
        <v>0</v>
      </c>
      <c r="BX48" s="52">
        <v>0</v>
      </c>
      <c r="BY48" s="51">
        <v>0</v>
      </c>
      <c r="BZ48" s="52">
        <v>0</v>
      </c>
      <c r="CA48" s="51">
        <v>0</v>
      </c>
      <c r="CB48" s="52">
        <v>0</v>
      </c>
      <c r="CC48" s="54" t="s">
        <v>64</v>
      </c>
      <c r="CD48" s="55">
        <v>18773.3</v>
      </c>
      <c r="CE48" s="52">
        <v>0.54900000000000004</v>
      </c>
      <c r="CF48" s="51">
        <v>-261.88</v>
      </c>
      <c r="CG48" s="52">
        <v>-1.4E-2</v>
      </c>
      <c r="CH48" s="51">
        <v>421.24</v>
      </c>
      <c r="CI48" s="52">
        <v>-0.622</v>
      </c>
    </row>
    <row r="49" spans="1:87" ht="11.25" customHeight="1" x14ac:dyDescent="0.15">
      <c r="A49" s="49">
        <v>41</v>
      </c>
      <c r="B49" s="50" t="s">
        <v>61</v>
      </c>
      <c r="C49" s="55">
        <v>99313.51</v>
      </c>
      <c r="D49" s="51">
        <v>11612.72</v>
      </c>
      <c r="E49" s="52">
        <v>0.11700000000000001</v>
      </c>
      <c r="F49" s="53">
        <v>27</v>
      </c>
      <c r="G49" s="51">
        <v>10125.700000000001</v>
      </c>
      <c r="H49" s="52">
        <v>1.147</v>
      </c>
      <c r="I49" s="54">
        <v>18</v>
      </c>
      <c r="J49" s="55">
        <v>74437.5</v>
      </c>
      <c r="K49" s="52">
        <v>0.75</v>
      </c>
      <c r="L49" s="51">
        <v>9186.31</v>
      </c>
      <c r="M49" s="52">
        <v>0.123</v>
      </c>
      <c r="N49" s="53">
        <v>22</v>
      </c>
      <c r="O49" s="51">
        <v>7146.3</v>
      </c>
      <c r="P49" s="52">
        <v>1.2849999999999999</v>
      </c>
      <c r="Q49" s="54">
        <v>7</v>
      </c>
      <c r="R49" s="65">
        <v>63772.9</v>
      </c>
      <c r="S49" s="52">
        <v>0.64200000000000002</v>
      </c>
      <c r="T49" s="51">
        <v>7913.05</v>
      </c>
      <c r="U49" s="52">
        <v>0.124</v>
      </c>
      <c r="V49" s="53">
        <v>21</v>
      </c>
      <c r="W49" s="51">
        <v>6550</v>
      </c>
      <c r="X49" s="52">
        <v>1.208</v>
      </c>
      <c r="Y49" s="53">
        <v>4</v>
      </c>
      <c r="Z49" s="55">
        <v>672.6</v>
      </c>
      <c r="AA49" s="52">
        <v>7.0000000000000001E-3</v>
      </c>
      <c r="AB49" s="51">
        <v>50.9</v>
      </c>
      <c r="AC49" s="52">
        <v>7.5999999999999998E-2</v>
      </c>
      <c r="AD49" s="51">
        <v>96.2</v>
      </c>
      <c r="AE49" s="52">
        <v>0.52900000000000003</v>
      </c>
      <c r="AF49" s="54">
        <v>10</v>
      </c>
      <c r="AG49" s="55">
        <v>209.6</v>
      </c>
      <c r="AH49" s="52">
        <v>2E-3</v>
      </c>
      <c r="AI49" s="51">
        <v>209.61</v>
      </c>
      <c r="AJ49" s="52">
        <v>1</v>
      </c>
      <c r="AK49" s="51">
        <v>279.5</v>
      </c>
      <c r="AL49" s="52">
        <v>0.75</v>
      </c>
      <c r="AM49" s="54">
        <v>31</v>
      </c>
      <c r="AN49" s="55">
        <v>0</v>
      </c>
      <c r="AO49" s="52">
        <v>0</v>
      </c>
      <c r="AP49" s="51">
        <v>0</v>
      </c>
      <c r="AQ49" s="52">
        <v>0</v>
      </c>
      <c r="AR49" s="51">
        <v>0</v>
      </c>
      <c r="AS49" s="52">
        <v>0</v>
      </c>
      <c r="AT49" s="54" t="s">
        <v>64</v>
      </c>
      <c r="AU49" s="55">
        <v>75.3</v>
      </c>
      <c r="AV49" s="52">
        <v>1E-3</v>
      </c>
      <c r="AW49" s="51">
        <v>37.85</v>
      </c>
      <c r="AX49" s="52">
        <v>0.503</v>
      </c>
      <c r="AY49" s="51">
        <v>0</v>
      </c>
      <c r="AZ49" s="52">
        <v>0</v>
      </c>
      <c r="BA49" s="54" t="s">
        <v>64</v>
      </c>
      <c r="BB49" s="55">
        <v>544.4</v>
      </c>
      <c r="BC49" s="52">
        <v>5.0000000000000001E-3</v>
      </c>
      <c r="BD49" s="51">
        <v>106.7</v>
      </c>
      <c r="BE49" s="52">
        <v>0.19600000000000001</v>
      </c>
      <c r="BF49" s="51">
        <v>93</v>
      </c>
      <c r="BG49" s="52">
        <v>1.147</v>
      </c>
      <c r="BH49" s="54">
        <v>18</v>
      </c>
      <c r="BI49" s="55">
        <v>8685.7999999999993</v>
      </c>
      <c r="BJ49" s="52">
        <v>8.6999999999999994E-2</v>
      </c>
      <c r="BK49" s="51">
        <v>856.23</v>
      </c>
      <c r="BL49" s="52">
        <v>9.9000000000000005E-2</v>
      </c>
      <c r="BM49" s="51">
        <v>799</v>
      </c>
      <c r="BN49" s="52">
        <v>1.0720000000000001</v>
      </c>
      <c r="BO49" s="54">
        <v>6</v>
      </c>
      <c r="BP49" s="55">
        <v>471.9</v>
      </c>
      <c r="BQ49" s="52">
        <v>5.0000000000000001E-3</v>
      </c>
      <c r="BR49" s="51">
        <v>11.98</v>
      </c>
      <c r="BS49" s="52">
        <v>2.5000000000000001E-2</v>
      </c>
      <c r="BT49" s="51">
        <v>118.3</v>
      </c>
      <c r="BU49" s="52">
        <v>0.10100000000000001</v>
      </c>
      <c r="BV49" s="54">
        <v>42</v>
      </c>
      <c r="BW49" s="55">
        <v>5</v>
      </c>
      <c r="BX49" s="52">
        <v>0</v>
      </c>
      <c r="BY49" s="51">
        <v>0</v>
      </c>
      <c r="BZ49" s="52">
        <v>0</v>
      </c>
      <c r="CA49" s="51">
        <v>9.1999999999999993</v>
      </c>
      <c r="CB49" s="52">
        <v>0</v>
      </c>
      <c r="CC49" s="54" t="s">
        <v>64</v>
      </c>
      <c r="CD49" s="55">
        <v>24875.96</v>
      </c>
      <c r="CE49" s="52">
        <v>0.25</v>
      </c>
      <c r="CF49" s="51">
        <v>2426.42</v>
      </c>
      <c r="CG49" s="52">
        <v>9.8000000000000004E-2</v>
      </c>
      <c r="CH49" s="51">
        <v>2979.4</v>
      </c>
      <c r="CI49" s="52">
        <v>0.81399999999999995</v>
      </c>
    </row>
    <row r="50" spans="1:87" ht="11.25" customHeight="1" x14ac:dyDescent="0.15">
      <c r="A50" s="49">
        <v>42</v>
      </c>
      <c r="B50" s="50" t="s">
        <v>62</v>
      </c>
      <c r="C50" s="55">
        <v>44838.5</v>
      </c>
      <c r="D50" s="51">
        <v>2504.88</v>
      </c>
      <c r="E50" s="52">
        <v>5.6000000000000001E-2</v>
      </c>
      <c r="F50" s="53">
        <v>41</v>
      </c>
      <c r="G50" s="51">
        <v>3695.8</v>
      </c>
      <c r="H50" s="52">
        <v>0.67800000000000005</v>
      </c>
      <c r="I50" s="54">
        <v>41</v>
      </c>
      <c r="J50" s="55">
        <v>40419.699999999997</v>
      </c>
      <c r="K50" s="52">
        <v>0.90100000000000002</v>
      </c>
      <c r="L50" s="51">
        <v>2223.75</v>
      </c>
      <c r="M50" s="52">
        <v>5.5E-2</v>
      </c>
      <c r="N50" s="53">
        <v>42</v>
      </c>
      <c r="O50" s="51">
        <v>3153.8</v>
      </c>
      <c r="P50" s="52">
        <v>0.70499999999999996</v>
      </c>
      <c r="Q50" s="54">
        <v>42</v>
      </c>
      <c r="R50" s="65">
        <v>30578.5</v>
      </c>
      <c r="S50" s="52">
        <v>0.68200000000000005</v>
      </c>
      <c r="T50" s="51">
        <v>1515.96</v>
      </c>
      <c r="U50" s="52">
        <v>0.05</v>
      </c>
      <c r="V50" s="53">
        <v>42</v>
      </c>
      <c r="W50" s="51">
        <v>2156.6999999999998</v>
      </c>
      <c r="X50" s="52">
        <v>0.70299999999999996</v>
      </c>
      <c r="Y50" s="53">
        <v>42</v>
      </c>
      <c r="Z50" s="55">
        <v>883.2</v>
      </c>
      <c r="AA50" s="52">
        <v>0.02</v>
      </c>
      <c r="AB50" s="51">
        <v>66.319999999999993</v>
      </c>
      <c r="AC50" s="52">
        <v>7.4999999999999997E-2</v>
      </c>
      <c r="AD50" s="51">
        <v>126.3</v>
      </c>
      <c r="AE50" s="52">
        <v>0.52500000000000002</v>
      </c>
      <c r="AF50" s="54">
        <v>41</v>
      </c>
      <c r="AG50" s="55">
        <v>295</v>
      </c>
      <c r="AH50" s="52">
        <v>7.0000000000000001E-3</v>
      </c>
      <c r="AI50" s="51">
        <v>124.34</v>
      </c>
      <c r="AJ50" s="52">
        <v>0.42099999999999999</v>
      </c>
      <c r="AK50" s="51">
        <v>262.5</v>
      </c>
      <c r="AL50" s="52">
        <v>0.47399999999999998</v>
      </c>
      <c r="AM50" s="54">
        <v>42</v>
      </c>
      <c r="AN50" s="55">
        <v>0</v>
      </c>
      <c r="AO50" s="52">
        <v>0</v>
      </c>
      <c r="AP50" s="51">
        <v>0</v>
      </c>
      <c r="AQ50" s="52">
        <v>0</v>
      </c>
      <c r="AR50" s="51">
        <v>0</v>
      </c>
      <c r="AS50" s="52">
        <v>0</v>
      </c>
      <c r="AT50" s="54" t="s">
        <v>64</v>
      </c>
      <c r="AU50" s="55">
        <v>20</v>
      </c>
      <c r="AV50" s="52">
        <v>0</v>
      </c>
      <c r="AW50" s="51">
        <v>12.36</v>
      </c>
      <c r="AX50" s="52">
        <v>0.61799999999999999</v>
      </c>
      <c r="AY50" s="51">
        <v>0</v>
      </c>
      <c r="AZ50" s="52">
        <v>0</v>
      </c>
      <c r="BA50" s="54" t="s">
        <v>64</v>
      </c>
      <c r="BB50" s="55">
        <v>1750</v>
      </c>
      <c r="BC50" s="52">
        <v>3.9E-2</v>
      </c>
      <c r="BD50" s="51">
        <v>84.36</v>
      </c>
      <c r="BE50" s="52">
        <v>4.8000000000000001E-2</v>
      </c>
      <c r="BF50" s="51">
        <v>64.099999999999994</v>
      </c>
      <c r="BG50" s="52">
        <v>1.3160000000000001</v>
      </c>
      <c r="BH50" s="54">
        <v>11</v>
      </c>
      <c r="BI50" s="55">
        <v>5022</v>
      </c>
      <c r="BJ50" s="52">
        <v>0.112</v>
      </c>
      <c r="BK50" s="51">
        <v>227.71</v>
      </c>
      <c r="BL50" s="52">
        <v>4.4999999999999998E-2</v>
      </c>
      <c r="BM50" s="51">
        <v>425.6</v>
      </c>
      <c r="BN50" s="52">
        <v>0.53500000000000003</v>
      </c>
      <c r="BO50" s="54">
        <v>39</v>
      </c>
      <c r="BP50" s="55">
        <v>1104</v>
      </c>
      <c r="BQ50" s="52">
        <v>2.5000000000000001E-2</v>
      </c>
      <c r="BR50" s="51">
        <v>135.07</v>
      </c>
      <c r="BS50" s="52">
        <v>0.122</v>
      </c>
      <c r="BT50" s="51">
        <v>431.9</v>
      </c>
      <c r="BU50" s="52">
        <v>0.313</v>
      </c>
      <c r="BV50" s="54">
        <v>39</v>
      </c>
      <c r="BW50" s="55">
        <v>767</v>
      </c>
      <c r="BX50" s="52">
        <v>1.7000000000000001E-2</v>
      </c>
      <c r="BY50" s="51">
        <v>57.62</v>
      </c>
      <c r="BZ50" s="52">
        <v>7.4999999999999997E-2</v>
      </c>
      <c r="CA50" s="51">
        <v>112.4</v>
      </c>
      <c r="CB50" s="52">
        <v>0.51300000000000001</v>
      </c>
      <c r="CC50" s="54">
        <v>36</v>
      </c>
      <c r="CD50" s="55">
        <v>4418.79</v>
      </c>
      <c r="CE50" s="52">
        <v>9.9000000000000005E-2</v>
      </c>
      <c r="CF50" s="51">
        <v>281.13</v>
      </c>
      <c r="CG50" s="52">
        <v>6.4000000000000001E-2</v>
      </c>
      <c r="CH50" s="51">
        <v>541.96</v>
      </c>
      <c r="CI50" s="52">
        <v>0.51900000000000002</v>
      </c>
    </row>
    <row r="51" spans="1:87" ht="23.25" thickBot="1" x14ac:dyDescent="0.2">
      <c r="A51" s="56"/>
      <c r="B51" s="57" t="s">
        <v>63</v>
      </c>
      <c r="C51" s="68">
        <v>20580995.460000001</v>
      </c>
      <c r="D51" s="58">
        <v>2685582.1100000003</v>
      </c>
      <c r="E51" s="59">
        <v>0.13</v>
      </c>
      <c r="F51" s="59"/>
      <c r="G51" s="58">
        <v>2457925.7999999998</v>
      </c>
      <c r="H51" s="59">
        <v>1.093</v>
      </c>
      <c r="I51" s="60"/>
      <c r="J51" s="61">
        <v>17953473.699999999</v>
      </c>
      <c r="K51" s="59">
        <v>0.872</v>
      </c>
      <c r="L51" s="58">
        <v>2264559.27</v>
      </c>
      <c r="M51" s="59">
        <v>0.126</v>
      </c>
      <c r="N51" s="59"/>
      <c r="O51" s="58">
        <v>2162719.0999999996</v>
      </c>
      <c r="P51" s="59">
        <v>1.0469999999999999</v>
      </c>
      <c r="Q51" s="60"/>
      <c r="R51" s="66">
        <v>10782768.699999999</v>
      </c>
      <c r="S51" s="59">
        <v>0.52400000000000002</v>
      </c>
      <c r="T51" s="58">
        <v>1414730.8900000001</v>
      </c>
      <c r="U51" s="59">
        <v>0.13100000000000001</v>
      </c>
      <c r="V51" s="59"/>
      <c r="W51" s="58">
        <v>1411577</v>
      </c>
      <c r="X51" s="59">
        <v>1.002</v>
      </c>
      <c r="Y51" s="59"/>
      <c r="Z51" s="61">
        <v>969057.49999999988</v>
      </c>
      <c r="AA51" s="59">
        <v>4.7E-2</v>
      </c>
      <c r="AB51" s="58">
        <v>77120.000000000015</v>
      </c>
      <c r="AC51" s="59">
        <v>0.08</v>
      </c>
      <c r="AD51" s="58">
        <v>145701.4</v>
      </c>
      <c r="AE51" s="59">
        <v>0.52900000000000003</v>
      </c>
      <c r="AF51" s="60"/>
      <c r="AG51" s="61">
        <v>180553.7</v>
      </c>
      <c r="AH51" s="59">
        <v>8.9999999999999993E-3</v>
      </c>
      <c r="AI51" s="58">
        <v>163017.35999999996</v>
      </c>
      <c r="AJ51" s="59">
        <v>0.90300000000000002</v>
      </c>
      <c r="AK51" s="58">
        <v>222699.90000000002</v>
      </c>
      <c r="AL51" s="59">
        <v>0.73199999999999998</v>
      </c>
      <c r="AM51" s="60"/>
      <c r="AN51" s="61">
        <v>482028.68</v>
      </c>
      <c r="AO51" s="59">
        <v>2.3E-2</v>
      </c>
      <c r="AP51" s="58">
        <v>163442.05999999997</v>
      </c>
      <c r="AQ51" s="59">
        <v>0.33900000000000002</v>
      </c>
      <c r="AR51" s="58">
        <v>78590.300000000032</v>
      </c>
      <c r="AS51" s="59">
        <v>2.08</v>
      </c>
      <c r="AT51" s="60"/>
      <c r="AU51" s="61">
        <v>60754.600000000006</v>
      </c>
      <c r="AV51" s="59">
        <v>3.0000000000000001E-3</v>
      </c>
      <c r="AW51" s="58">
        <v>16495.43</v>
      </c>
      <c r="AX51" s="59">
        <v>0.27200000000000002</v>
      </c>
      <c r="AY51" s="58">
        <v>7608.4000000000005</v>
      </c>
      <c r="AZ51" s="59">
        <v>2.1680000000000001</v>
      </c>
      <c r="BA51" s="60"/>
      <c r="BB51" s="61">
        <v>1149610.3999999999</v>
      </c>
      <c r="BC51" s="59">
        <v>5.6000000000000001E-2</v>
      </c>
      <c r="BD51" s="58">
        <v>41504.31</v>
      </c>
      <c r="BE51" s="59">
        <v>3.5999999999999997E-2</v>
      </c>
      <c r="BF51" s="58">
        <v>15390.400000000001</v>
      </c>
      <c r="BG51" s="59">
        <v>2.6970000000000001</v>
      </c>
      <c r="BH51" s="60"/>
      <c r="BI51" s="61">
        <v>2549753.5999999996</v>
      </c>
      <c r="BJ51" s="59">
        <v>0.124</v>
      </c>
      <c r="BK51" s="58">
        <v>202868.15999999997</v>
      </c>
      <c r="BL51" s="59">
        <v>0.08</v>
      </c>
      <c r="BM51" s="58">
        <v>267600.99999999994</v>
      </c>
      <c r="BN51" s="59">
        <v>0.75800000000000001</v>
      </c>
      <c r="BO51" s="60"/>
      <c r="BP51" s="61">
        <v>1394864</v>
      </c>
      <c r="BQ51" s="59">
        <v>6.8000000000000005E-2</v>
      </c>
      <c r="BR51" s="58">
        <v>135579.82999999999</v>
      </c>
      <c r="BS51" s="59">
        <v>9.7000000000000003E-2</v>
      </c>
      <c r="BT51" s="58">
        <v>219477.19999999998</v>
      </c>
      <c r="BU51" s="59">
        <v>0.61799999999999999</v>
      </c>
      <c r="BV51" s="60"/>
      <c r="BW51" s="61">
        <v>384082.47</v>
      </c>
      <c r="BX51" s="59">
        <v>1.9E-2</v>
      </c>
      <c r="BY51" s="58">
        <v>49800.080000000009</v>
      </c>
      <c r="BZ51" s="59">
        <v>0.13</v>
      </c>
      <c r="CA51" s="58">
        <v>61673.799999999996</v>
      </c>
      <c r="CB51" s="59">
        <v>0.80700000000000005</v>
      </c>
      <c r="CC51" s="60"/>
      <c r="CD51" s="61">
        <v>2627521.75</v>
      </c>
      <c r="CE51" s="59">
        <v>0.128</v>
      </c>
      <c r="CF51" s="58">
        <v>421022.80999999988</v>
      </c>
      <c r="CG51" s="59">
        <v>0.16</v>
      </c>
      <c r="CH51" s="58">
        <v>295206.52000000008</v>
      </c>
      <c r="CI51" s="59">
        <v>1.4259999999999999</v>
      </c>
    </row>
  </sheetData>
  <mergeCells count="99">
    <mergeCell ref="CC6:CC7"/>
    <mergeCell ref="BW6:BW7"/>
    <mergeCell ref="BX6:BX7"/>
    <mergeCell ref="BY6:BY7"/>
    <mergeCell ref="BZ6:BZ7"/>
    <mergeCell ref="CA6:CA7"/>
    <mergeCell ref="CB6:CB7"/>
    <mergeCell ref="BM6:BM7"/>
    <mergeCell ref="BN6:BN7"/>
    <mergeCell ref="BO6:BO7"/>
    <mergeCell ref="BP6:BP7"/>
    <mergeCell ref="BQ6:BQ7"/>
    <mergeCell ref="BR6:BR7"/>
    <mergeCell ref="BG6:BG7"/>
    <mergeCell ref="BH6:BH7"/>
    <mergeCell ref="BI6:BI7"/>
    <mergeCell ref="BJ6:BJ7"/>
    <mergeCell ref="BK6:BK7"/>
    <mergeCell ref="BL6:BL7"/>
    <mergeCell ref="BA6:BA7"/>
    <mergeCell ref="BB6:BB7"/>
    <mergeCell ref="BC6:BC7"/>
    <mergeCell ref="BD6:BD7"/>
    <mergeCell ref="BE6:BE7"/>
    <mergeCell ref="BF6:BF7"/>
    <mergeCell ref="AU6:AU7"/>
    <mergeCell ref="AV6:AV7"/>
    <mergeCell ref="AW6:AW7"/>
    <mergeCell ref="AX6:AX7"/>
    <mergeCell ref="AY6:AY7"/>
    <mergeCell ref="AZ6:AZ7"/>
    <mergeCell ref="AO6:AO7"/>
    <mergeCell ref="AP6:AP7"/>
    <mergeCell ref="AQ6:AQ7"/>
    <mergeCell ref="AR6:AR7"/>
    <mergeCell ref="AS6:AS7"/>
    <mergeCell ref="AT6:AT7"/>
    <mergeCell ref="AI6:AI7"/>
    <mergeCell ref="AJ6:AJ7"/>
    <mergeCell ref="AK6:AK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Y6:Y7"/>
    <mergeCell ref="Z6:Z7"/>
    <mergeCell ref="AA6:AA7"/>
    <mergeCell ref="AB6:AB7"/>
    <mergeCell ref="R6:R7"/>
    <mergeCell ref="S6:S7"/>
    <mergeCell ref="T6:T7"/>
    <mergeCell ref="U6:U7"/>
    <mergeCell ref="V6:V7"/>
    <mergeCell ref="CH5:CH7"/>
    <mergeCell ref="CI5:CI7"/>
    <mergeCell ref="BP5:BV5"/>
    <mergeCell ref="BW5:CC5"/>
    <mergeCell ref="CD5:CD7"/>
    <mergeCell ref="CE5:CE7"/>
    <mergeCell ref="CF5:CF7"/>
    <mergeCell ref="CG5:CG7"/>
    <mergeCell ref="BS6:BS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W6:W7"/>
    <mergeCell ref="X6:X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CD4:CI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9" max="1048575" man="1"/>
    <brk id="60" max="1048575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Космачев Сергей Александрович</dc:creator>
  <cp:lastModifiedBy>Космачев Сергей Александрович</cp:lastModifiedBy>
  <dcterms:created xsi:type="dcterms:W3CDTF">2021-03-12T07:26:59Z</dcterms:created>
  <dcterms:modified xsi:type="dcterms:W3CDTF">2021-03-12T07:27:03Z</dcterms:modified>
</cp:coreProperties>
</file>