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8145" yWindow="1785" windowWidth="27960" windowHeight="11145"/>
  </bookViews>
  <sheets>
    <sheet name="Льготы" sheetId="1" r:id="rId1"/>
    <sheet name="Справочно" sheetId="2" r:id="rId2"/>
  </sheets>
  <definedNames>
    <definedName name="_xlnm.Print_Titles" localSheetId="0">Льготы!$4:$5</definedName>
    <definedName name="_xlnm.Print_Area" localSheetId="0">Льготы!$A$1:$J$19</definedName>
  </definedNames>
  <calcPr calcId="145621"/>
</workbook>
</file>

<file path=xl/calcChain.xml><?xml version="1.0" encoding="utf-8"?>
<calcChain xmlns="http://schemas.openxmlformats.org/spreadsheetml/2006/main">
  <c r="F16" i="1" l="1"/>
  <c r="G16" i="1"/>
  <c r="H16" i="1"/>
  <c r="I16" i="1"/>
  <c r="J16" i="1"/>
  <c r="C5" i="2" l="1"/>
  <c r="F12" i="1" l="1"/>
</calcChain>
</file>

<file path=xl/sharedStrings.xml><?xml version="1.0" encoding="utf-8"?>
<sst xmlns="http://schemas.openxmlformats.org/spreadsheetml/2006/main" count="77" uniqueCount="51">
  <si>
    <t xml:space="preserve">Наименование налога </t>
  </si>
  <si>
    <t>Вид льготы</t>
  </si>
  <si>
    <t>2018 год</t>
  </si>
  <si>
    <t xml:space="preserve">Налог на имущество организаций </t>
  </si>
  <si>
    <t>освобождение</t>
  </si>
  <si>
    <t>снижение ставки налога с 2,2 до 0,1 процента</t>
  </si>
  <si>
    <t>Транспортный налог</t>
  </si>
  <si>
    <t>Налог на прибыль организаций</t>
  </si>
  <si>
    <r>
      <rPr>
        <sz val="12"/>
        <rFont val="Times New Roman"/>
        <family val="1"/>
        <charset val="204"/>
      </rPr>
      <t>*</t>
    </r>
    <r>
      <rPr>
        <sz val="12"/>
        <color theme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 перечисленными  нормативными правовыми актами можно ознакомиться на сайте министерства финансов Саратовской области</t>
    </r>
    <r>
      <rPr>
        <sz val="12"/>
        <color theme="10"/>
        <rFont val="Times New Roman"/>
        <family val="1"/>
        <charset val="204"/>
      </rPr>
      <t xml:space="preserve"> http://saratov.gov.ru/gov/auth/minfin/reform/m15/m15_npa.php</t>
    </r>
  </si>
  <si>
    <t xml:space="preserve">Информация о выпадающих  доходах местных бюджетов </t>
  </si>
  <si>
    <t xml:space="preserve">НПА, которым установлена льгота </t>
  </si>
  <si>
    <t>Оценка выпадающих доходов местных бюджетов, тыс. рублей</t>
  </si>
  <si>
    <t>Земельный налог</t>
  </si>
  <si>
    <t>нормативные правовые акты представительных органов поселений</t>
  </si>
  <si>
    <t>Налог на имущество физических лиц</t>
  </si>
  <si>
    <t>2019 год</t>
  </si>
  <si>
    <t>тыс. рублей</t>
  </si>
  <si>
    <t>прогноз</t>
  </si>
  <si>
    <t>Итого</t>
  </si>
  <si>
    <t>2020 год</t>
  </si>
  <si>
    <t>2021 год</t>
  </si>
  <si>
    <t>-</t>
  </si>
  <si>
    <t>Закон Саратовской области от 6 февраля 2004 года № 4-ЗСО «О внесении изменений в Закон Саратовской области «О введении на территории Саратовской области налога на имущество организаций»</t>
  </si>
  <si>
    <t>Закон Саратовской области  от 1 августа 2007 года № 130-ЗСО «О внесении изменений в Закон Саратовской области «О введении на территории Саратовской области налога на имущество организаций»</t>
  </si>
  <si>
    <t xml:space="preserve">Закон Саратовской области от 2 августа 2007 года № 154-ЗСО «О внесении изменений в статью 4 Закона Саратовской области «О введении на территории Саратовской области транспортного налога» </t>
  </si>
  <si>
    <t>№ п/п</t>
  </si>
  <si>
    <t>Правовое основание*</t>
  </si>
  <si>
    <t>Упрощенная система налогообложения</t>
  </si>
  <si>
    <t xml:space="preserve">Сведения об оценке налоговых льгот, предоставляемых в соответствии с законодательством Саратовской области </t>
  </si>
  <si>
    <t>снижение ставки налога с 18 до 13,5 процента</t>
  </si>
  <si>
    <t>Закон Саратовской области от 25 ноября 2015 № 153-ЗСО «О внесении изменений в статью 1 Закона Саратовской области «О ставках налога на прибыль организаций в отношении инвесторов, осуществляющих инвестиционную деятельность на территории Саратовской области»</t>
  </si>
  <si>
    <t>Категории налогоплательщиков, которым предоставлена налоговая льгота</t>
  </si>
  <si>
    <t>Организации-инвесторы, осуществляющие инвестиционную деятельность на территории Саратовской области</t>
  </si>
  <si>
    <t>Вновь создаваемым организациям-инвесторам (за исключением создаваемых путем реорганизации действующих организаций), осуществившим капитальные вложения в основные средства, расположенные на территории области, в размере не менее 50 миллионов рублей, а в строительстве - в размере не менее 1200 миллионов рублей, реализующим инвестиционный проект в соответствии с приоритетными направлениями развития экономики области</t>
  </si>
  <si>
    <r>
      <t xml:space="preserve">Вновь создаваемые организации-инвесторы (за исключением создаваемых путем реорганизации действующих организаций), осуществившие капитальные вложения в основные средства (за исключением транспортных средств), расположенные на территории одного из следующих муниципальных районов области: Аркадакский, Екатериновский, Новоузенский, Озинский, </t>
    </r>
    <r>
      <rPr>
        <sz val="11"/>
        <rFont val="Times New Roman"/>
        <family val="1"/>
        <charset val="204"/>
      </rPr>
      <t>Петровский, Питерский, Ртищевский, Советский, Федоровский, Хвалынский, - в размере не менее 20 миллионов рублей, а в строительстве - в размере не менее 650 миллионов рублей, реализующие инвестиционный проект в соответствии с приоритетными направлениями развития экономики области</t>
    </r>
  </si>
  <si>
    <t>2019 год оценка</t>
  </si>
  <si>
    <t>2022 год</t>
  </si>
  <si>
    <t xml:space="preserve">Организации – в отношении  созданного (приобретенного) и не входившего в состав налогооблагаемого имущества на территории области до начала реализации инвестиционного проекта организацией-инвестором, осуществившей капитальные вложения в расположенные на территории области основные средства в соответствии с приоритетными направлениями развития экономики области в размере не менее 50 миллионов рублей, а в строительстве в размере не менее 2 миллиардов рублей </t>
  </si>
  <si>
    <t xml:space="preserve">Религиозные организации </t>
  </si>
  <si>
    <t>Имущество, отнесенное к категории инновационного высокоэффективного оборудования (льгота отменена с 1 января 2019 года)</t>
  </si>
  <si>
    <t>2018 год отчет**</t>
  </si>
  <si>
    <t>Патентная система налогообложения</t>
  </si>
  <si>
    <t>Физические лица</t>
  </si>
  <si>
    <t>** Данные уточнены по состоянию на 9 августа 2019 года</t>
  </si>
  <si>
    <t xml:space="preserve">Закон Саратовской области от 25 ноября 2015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</t>
  </si>
  <si>
    <t>снижение ставки налога до 2 процентов</t>
  </si>
  <si>
    <t xml:space="preserve">Организации и индивидуальные предприниматели, выбравшие объектом налогообложения доходы, 
осуществляющие отдельные виды экономической деятельности </t>
  </si>
  <si>
    <t xml:space="preserve">Закон Саратовской области от 28 апреля 2015 года № 57-ЗСО «Об установлении налоговой ставки в размере 0 процентов для отдельных категорий налогоплательщиков при применении упрощенной и (или) патентной систем (системы) налогообложения на территории Саратовской области» </t>
  </si>
  <si>
    <t xml:space="preserve">Налогоплательщики - индивидуальные предприниматели, выбравших объект налогообложения в виде доходов или в виде доходов, уменьшенных на величину расходов, впервые зарегистрированные  и осуществляющие предпринимательскую деятельность в производственной, социальной и (или) научной сферах
</t>
  </si>
  <si>
    <t>Налогоплательщики - индивидуальные предприниматели, впервые зарегистрированные и осуществляющие предпринимательскую деятельность в производственной и социальной сферах, а также в сфере бытовых услуг населению</t>
  </si>
  <si>
    <t xml:space="preserve">Закон Саратовской области от 25 ноября 2002 года № 109-ЗСО «О введении на территории Саратовской области транспортного налога»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</si>
</sst>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_ ;\-#,##0.0\ "/>
    <numFmt numFmtId="166" formatCode="#,##0.0"/>
  </numFmts>
  <fonts count="15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color theme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</cellStyleXfs>
  <cellXfs count="41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/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1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6" fontId="13" fillId="4" borderId="1" xfId="0" applyNumberFormat="1" applyFont="1" applyFill="1" applyBorder="1" applyAlignment="1">
      <alignment horizontal="center" vertical="center"/>
    </xf>
    <xf numFmtId="166" fontId="6" fillId="2" borderId="1" xfId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0" borderId="0" xfId="2" applyFont="1" applyAlignment="1">
      <alignment horizontal="left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left"/>
    </xf>
    <xf numFmtId="0" fontId="13" fillId="4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65" fontId="14" fillId="2" borderId="2" xfId="1" applyNumberFormat="1" applyFont="1" applyFill="1" applyBorder="1" applyAlignment="1">
      <alignment horizontal="center" wrapText="1"/>
    </xf>
    <xf numFmtId="0" fontId="6" fillId="0" borderId="0" xfId="2" applyFont="1" applyAlignment="1">
      <alignment horizontal="left"/>
    </xf>
    <xf numFmtId="166" fontId="7" fillId="0" borderId="0" xfId="0" applyNumberFormat="1" applyFont="1"/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aratov.gov.ru/gov/auth/minfin/reform/m15/m15_npa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tabSelected="1" view="pageBreakPreview" zoomScale="70" zoomScaleNormal="100" zoomScaleSheetLayoutView="70" workbookViewId="0">
      <selection activeCell="R11" sqref="R11"/>
    </sheetView>
  </sheetViews>
  <sheetFormatPr defaultColWidth="9.140625" defaultRowHeight="15" x14ac:dyDescent="0.25"/>
  <cols>
    <col min="1" max="1" width="6.140625" style="1" customWidth="1"/>
    <col min="2" max="2" width="23.42578125" style="1" customWidth="1"/>
    <col min="3" max="3" width="98.7109375" style="1" customWidth="1"/>
    <col min="4" max="4" width="22.140625" style="1" customWidth="1"/>
    <col min="5" max="5" width="53.42578125" style="1" customWidth="1"/>
    <col min="6" max="7" width="13.85546875" style="1" customWidth="1"/>
    <col min="8" max="9" width="13" style="1" customWidth="1"/>
    <col min="10" max="10" width="13.28515625" style="1" customWidth="1"/>
    <col min="11" max="12" width="9.140625" style="1"/>
    <col min="13" max="13" width="11.42578125" style="1" bestFit="1" customWidth="1"/>
    <col min="14" max="14" width="10.5703125" style="1" customWidth="1"/>
    <col min="15" max="16" width="11.5703125" style="1" customWidth="1"/>
    <col min="17" max="17" width="10.5703125" style="1" customWidth="1"/>
    <col min="18" max="16384" width="9.140625" style="1"/>
  </cols>
  <sheetData>
    <row r="1" spans="1:17" x14ac:dyDescent="0.25">
      <c r="F1" s="25"/>
      <c r="G1" s="25"/>
      <c r="H1" s="25"/>
      <c r="I1" s="25"/>
      <c r="J1" s="25"/>
    </row>
    <row r="2" spans="1:17" ht="20.25" x14ac:dyDescent="0.3">
      <c r="A2" s="28" t="s">
        <v>28</v>
      </c>
      <c r="B2" s="28"/>
      <c r="C2" s="28"/>
      <c r="D2" s="28"/>
      <c r="E2" s="28"/>
      <c r="F2" s="28"/>
      <c r="G2" s="28"/>
      <c r="H2" s="28"/>
      <c r="I2" s="28"/>
      <c r="J2" s="28"/>
      <c r="K2" s="2"/>
      <c r="L2" s="2"/>
      <c r="M2" s="2"/>
    </row>
    <row r="3" spans="1:17" ht="18.75" customHeight="1" x14ac:dyDescent="0.25">
      <c r="I3" s="27" t="s">
        <v>16</v>
      </c>
      <c r="J3" s="27"/>
    </row>
    <row r="4" spans="1:17" ht="25.5" customHeight="1" x14ac:dyDescent="0.25">
      <c r="A4" s="26" t="s">
        <v>25</v>
      </c>
      <c r="B4" s="26" t="s">
        <v>0</v>
      </c>
      <c r="C4" s="26" t="s">
        <v>31</v>
      </c>
      <c r="D4" s="26" t="s">
        <v>1</v>
      </c>
      <c r="E4" s="26" t="s">
        <v>26</v>
      </c>
      <c r="F4" s="26" t="s">
        <v>40</v>
      </c>
      <c r="G4" s="26" t="s">
        <v>35</v>
      </c>
      <c r="H4" s="10" t="s">
        <v>19</v>
      </c>
      <c r="I4" s="10" t="s">
        <v>20</v>
      </c>
      <c r="J4" s="10" t="s">
        <v>36</v>
      </c>
    </row>
    <row r="5" spans="1:17" ht="21" customHeight="1" x14ac:dyDescent="0.25">
      <c r="A5" s="26"/>
      <c r="B5" s="26"/>
      <c r="C5" s="26"/>
      <c r="D5" s="26"/>
      <c r="E5" s="26"/>
      <c r="F5" s="26"/>
      <c r="G5" s="26"/>
      <c r="H5" s="26" t="s">
        <v>17</v>
      </c>
      <c r="I5" s="26"/>
      <c r="J5" s="26"/>
    </row>
    <row r="6" spans="1:17" s="4" customFormat="1" ht="78.75" x14ac:dyDescent="0.25">
      <c r="A6" s="29">
        <v>1</v>
      </c>
      <c r="B6" s="24" t="s">
        <v>3</v>
      </c>
      <c r="C6" s="3" t="s">
        <v>38</v>
      </c>
      <c r="D6" s="18" t="s">
        <v>4</v>
      </c>
      <c r="E6" s="16" t="s">
        <v>22</v>
      </c>
      <c r="F6" s="12">
        <v>985</v>
      </c>
      <c r="G6" s="12">
        <v>800</v>
      </c>
      <c r="H6" s="12">
        <v>800</v>
      </c>
      <c r="I6" s="12">
        <v>800</v>
      </c>
      <c r="J6" s="12">
        <v>800</v>
      </c>
    </row>
    <row r="7" spans="1:17" s="4" customFormat="1" ht="108" customHeight="1" x14ac:dyDescent="0.25">
      <c r="A7" s="29"/>
      <c r="B7" s="24"/>
      <c r="C7" s="3" t="s">
        <v>37</v>
      </c>
      <c r="D7" s="39" t="s">
        <v>5</v>
      </c>
      <c r="E7" s="16" t="s">
        <v>23</v>
      </c>
      <c r="F7" s="12">
        <v>1146128</v>
      </c>
      <c r="G7" s="12">
        <v>500000</v>
      </c>
      <c r="H7" s="12">
        <v>500000</v>
      </c>
      <c r="I7" s="12">
        <v>300000</v>
      </c>
      <c r="J7" s="12">
        <v>300000</v>
      </c>
      <c r="M7" s="38"/>
      <c r="N7" s="38"/>
      <c r="O7" s="38"/>
      <c r="P7" s="38"/>
      <c r="Q7" s="38"/>
    </row>
    <row r="8" spans="1:17" s="4" customFormat="1" ht="78.75" x14ac:dyDescent="0.25">
      <c r="A8" s="29"/>
      <c r="B8" s="24"/>
      <c r="C8" s="19" t="s">
        <v>39</v>
      </c>
      <c r="D8" s="40"/>
      <c r="E8" s="16" t="s">
        <v>23</v>
      </c>
      <c r="F8" s="12">
        <v>3519</v>
      </c>
      <c r="G8" s="12" t="s">
        <v>21</v>
      </c>
      <c r="H8" s="12" t="s">
        <v>21</v>
      </c>
      <c r="I8" s="12" t="s">
        <v>21</v>
      </c>
      <c r="J8" s="12" t="s">
        <v>21</v>
      </c>
    </row>
    <row r="9" spans="1:17" s="4" customFormat="1" ht="83.25" customHeight="1" x14ac:dyDescent="0.25">
      <c r="A9" s="22">
        <v>2</v>
      </c>
      <c r="B9" s="20" t="s">
        <v>6</v>
      </c>
      <c r="C9" s="3" t="s">
        <v>32</v>
      </c>
      <c r="D9" s="39" t="s">
        <v>4</v>
      </c>
      <c r="E9" s="16" t="s">
        <v>24</v>
      </c>
      <c r="F9" s="12">
        <v>55</v>
      </c>
      <c r="G9" s="12">
        <v>0</v>
      </c>
      <c r="H9" s="12">
        <v>0</v>
      </c>
      <c r="I9" s="12">
        <v>0</v>
      </c>
      <c r="J9" s="12">
        <v>0</v>
      </c>
      <c r="L9" s="38"/>
      <c r="M9" s="38"/>
      <c r="N9" s="38"/>
      <c r="O9" s="38"/>
      <c r="P9" s="38"/>
    </row>
    <row r="10" spans="1:17" s="4" customFormat="1" ht="55.5" customHeight="1" x14ac:dyDescent="0.25">
      <c r="A10" s="23"/>
      <c r="B10" s="21"/>
      <c r="C10" s="3" t="s">
        <v>42</v>
      </c>
      <c r="D10" s="40"/>
      <c r="E10" s="16" t="s">
        <v>50</v>
      </c>
      <c r="F10" s="12">
        <v>86390</v>
      </c>
      <c r="G10" s="12">
        <v>79000</v>
      </c>
      <c r="H10" s="12">
        <v>79000</v>
      </c>
      <c r="I10" s="12">
        <v>79000</v>
      </c>
      <c r="J10" s="12">
        <v>79000</v>
      </c>
    </row>
    <row r="11" spans="1:17" s="4" customFormat="1" ht="114.75" customHeight="1" x14ac:dyDescent="0.25">
      <c r="A11" s="29">
        <v>3</v>
      </c>
      <c r="B11" s="24" t="s">
        <v>7</v>
      </c>
      <c r="C11" s="3" t="s">
        <v>34</v>
      </c>
      <c r="D11" s="32" t="s">
        <v>29</v>
      </c>
      <c r="E11" s="16" t="s">
        <v>30</v>
      </c>
      <c r="F11" s="12">
        <v>15</v>
      </c>
      <c r="G11" s="12">
        <v>15</v>
      </c>
      <c r="H11" s="12">
        <v>15</v>
      </c>
      <c r="I11" s="12">
        <v>15</v>
      </c>
      <c r="J11" s="12">
        <v>15</v>
      </c>
      <c r="M11" s="38"/>
      <c r="N11" s="38"/>
      <c r="O11" s="38"/>
      <c r="P11" s="38"/>
      <c r="Q11" s="38"/>
    </row>
    <row r="12" spans="1:17" s="4" customFormat="1" ht="94.5" x14ac:dyDescent="0.25">
      <c r="A12" s="29"/>
      <c r="B12" s="24"/>
      <c r="C12" s="3" t="s">
        <v>33</v>
      </c>
      <c r="D12" s="32"/>
      <c r="E12" s="16" t="s">
        <v>30</v>
      </c>
      <c r="F12" s="12">
        <f>220951+101692+1123</f>
        <v>323766</v>
      </c>
      <c r="G12" s="12">
        <v>0</v>
      </c>
      <c r="H12" s="12">
        <v>0</v>
      </c>
      <c r="I12" s="12">
        <v>0</v>
      </c>
      <c r="J12" s="12">
        <v>0</v>
      </c>
    </row>
    <row r="13" spans="1:17" s="4" customFormat="1" ht="94.5" x14ac:dyDescent="0.25">
      <c r="A13" s="22">
        <v>4</v>
      </c>
      <c r="B13" s="20" t="s">
        <v>27</v>
      </c>
      <c r="C13" s="3" t="s">
        <v>46</v>
      </c>
      <c r="D13" s="12" t="s">
        <v>45</v>
      </c>
      <c r="E13" s="16" t="s">
        <v>44</v>
      </c>
      <c r="F13" s="12">
        <v>6800</v>
      </c>
      <c r="G13" s="12" t="s">
        <v>21</v>
      </c>
      <c r="H13" s="12" t="s">
        <v>21</v>
      </c>
      <c r="I13" s="12" t="s">
        <v>21</v>
      </c>
      <c r="J13" s="12" t="s">
        <v>21</v>
      </c>
      <c r="M13" s="38"/>
    </row>
    <row r="14" spans="1:17" s="4" customFormat="1" ht="110.25" x14ac:dyDescent="0.25">
      <c r="A14" s="23"/>
      <c r="B14" s="21"/>
      <c r="C14" s="3" t="s">
        <v>48</v>
      </c>
      <c r="D14" s="12" t="s">
        <v>4</v>
      </c>
      <c r="E14" s="16" t="s">
        <v>47</v>
      </c>
      <c r="F14" s="12">
        <v>16144</v>
      </c>
      <c r="G14" s="12" t="s">
        <v>21</v>
      </c>
      <c r="H14" s="12" t="s">
        <v>21</v>
      </c>
      <c r="I14" s="12" t="s">
        <v>21</v>
      </c>
      <c r="J14" s="12" t="s">
        <v>21</v>
      </c>
    </row>
    <row r="15" spans="1:17" s="4" customFormat="1" ht="110.25" x14ac:dyDescent="0.25">
      <c r="A15" s="15">
        <v>5</v>
      </c>
      <c r="B15" s="17" t="s">
        <v>41</v>
      </c>
      <c r="C15" s="3" t="s">
        <v>49</v>
      </c>
      <c r="D15" s="12" t="s">
        <v>4</v>
      </c>
      <c r="E15" s="16" t="s">
        <v>47</v>
      </c>
      <c r="F15" s="12">
        <v>645</v>
      </c>
      <c r="G15" s="12" t="s">
        <v>21</v>
      </c>
      <c r="H15" s="12" t="s">
        <v>21</v>
      </c>
      <c r="I15" s="12" t="s">
        <v>21</v>
      </c>
      <c r="J15" s="12" t="s">
        <v>21</v>
      </c>
    </row>
    <row r="16" spans="1:17" s="4" customFormat="1" ht="15.75" x14ac:dyDescent="0.25">
      <c r="A16" s="31" t="s">
        <v>18</v>
      </c>
      <c r="B16" s="31"/>
      <c r="C16" s="31"/>
      <c r="D16" s="31"/>
      <c r="E16" s="31"/>
      <c r="F16" s="11">
        <f>SUM(F6:F15)</f>
        <v>1584447</v>
      </c>
      <c r="G16" s="11">
        <f t="shared" ref="G16:J16" si="0">SUM(G6:G15)</f>
        <v>579815</v>
      </c>
      <c r="H16" s="11">
        <f t="shared" si="0"/>
        <v>579815</v>
      </c>
      <c r="I16" s="11">
        <f t="shared" si="0"/>
        <v>379815</v>
      </c>
      <c r="J16" s="11">
        <f t="shared" si="0"/>
        <v>379815</v>
      </c>
    </row>
    <row r="17" spans="1:10" s="4" customFormat="1" x14ac:dyDescent="0.25"/>
    <row r="18" spans="1:10" s="4" customFormat="1" ht="17.25" customHeight="1" x14ac:dyDescent="0.25">
      <c r="A18" s="30" t="s">
        <v>8</v>
      </c>
      <c r="B18" s="30"/>
      <c r="C18" s="30"/>
      <c r="D18" s="30"/>
      <c r="E18" s="30"/>
      <c r="F18" s="30"/>
      <c r="G18" s="30"/>
      <c r="H18" s="30"/>
      <c r="I18" s="30"/>
      <c r="J18" s="30"/>
    </row>
    <row r="19" spans="1:10" s="4" customFormat="1" ht="20.25" customHeight="1" x14ac:dyDescent="0.25">
      <c r="A19" s="37" t="s">
        <v>43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s="4" customFormat="1" x14ac:dyDescent="0.25"/>
    <row r="21" spans="1:10" s="4" customFormat="1" x14ac:dyDescent="0.25"/>
    <row r="22" spans="1:10" s="4" customFormat="1" x14ac:dyDescent="0.25"/>
    <row r="23" spans="1:10" s="4" customFormat="1" x14ac:dyDescent="0.25"/>
  </sheetData>
  <mergeCells count="24">
    <mergeCell ref="D7:D8"/>
    <mergeCell ref="D9:D10"/>
    <mergeCell ref="A18:J18"/>
    <mergeCell ref="A11:A12"/>
    <mergeCell ref="A16:E16"/>
    <mergeCell ref="B11:B12"/>
    <mergeCell ref="D11:D12"/>
    <mergeCell ref="F1:J1"/>
    <mergeCell ref="B4:B5"/>
    <mergeCell ref="E4:E5"/>
    <mergeCell ref="C4:C5"/>
    <mergeCell ref="D4:D5"/>
    <mergeCell ref="I3:J3"/>
    <mergeCell ref="F4:F5"/>
    <mergeCell ref="H5:J5"/>
    <mergeCell ref="G4:G5"/>
    <mergeCell ref="A2:J2"/>
    <mergeCell ref="A4:A5"/>
    <mergeCell ref="B9:B10"/>
    <mergeCell ref="A9:A10"/>
    <mergeCell ref="A13:A14"/>
    <mergeCell ref="B13:B14"/>
    <mergeCell ref="B6:B8"/>
    <mergeCell ref="A6:A8"/>
  </mergeCells>
  <hyperlinks>
    <hyperlink ref="A18" r:id="rId1" display="* http://saratov.gov.ru/gov/auth/minfin/reform/m15/m15_npa.php"/>
  </hyperlinks>
  <pageMargins left="0.51181102362204722" right="0.39370078740157483" top="0.55118110236220474" bottom="0.15748031496062992" header="0.31496062992125984" footer="0.31496062992125984"/>
  <pageSetup paperSize="8" scale="71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BreakPreview" zoomScaleNormal="100" zoomScaleSheetLayoutView="100" workbookViewId="0">
      <selection activeCell="B25" sqref="B25"/>
    </sheetView>
  </sheetViews>
  <sheetFormatPr defaultRowHeight="12.75" x14ac:dyDescent="0.2"/>
  <cols>
    <col min="1" max="1" width="25" customWidth="1"/>
    <col min="2" max="2" width="24.42578125" customWidth="1"/>
    <col min="3" max="3" width="13.42578125" customWidth="1"/>
    <col min="4" max="4" width="12.140625" customWidth="1"/>
    <col min="5" max="6" width="12" customWidth="1"/>
    <col min="7" max="7" width="12.42578125" customWidth="1"/>
  </cols>
  <sheetData>
    <row r="1" spans="1:7" ht="28.5" customHeight="1" x14ac:dyDescent="0.3">
      <c r="A1" s="33" t="s">
        <v>9</v>
      </c>
      <c r="B1" s="33"/>
      <c r="C1" s="33"/>
      <c r="D1" s="33"/>
      <c r="E1" s="33"/>
      <c r="F1" s="33"/>
      <c r="G1" s="33"/>
    </row>
    <row r="2" spans="1:7" ht="30" customHeight="1" x14ac:dyDescent="0.2"/>
    <row r="3" spans="1:7" ht="39" customHeight="1" x14ac:dyDescent="0.2">
      <c r="A3" s="34" t="s">
        <v>0</v>
      </c>
      <c r="B3" s="35" t="s">
        <v>10</v>
      </c>
      <c r="C3" s="35" t="s">
        <v>11</v>
      </c>
      <c r="D3" s="35"/>
      <c r="E3" s="35"/>
      <c r="F3" s="35"/>
      <c r="G3" s="35"/>
    </row>
    <row r="4" spans="1:7" ht="32.25" customHeight="1" x14ac:dyDescent="0.2">
      <c r="A4" s="34"/>
      <c r="B4" s="35"/>
      <c r="C4" s="13" t="s">
        <v>2</v>
      </c>
      <c r="D4" s="13" t="s">
        <v>15</v>
      </c>
      <c r="E4" s="13" t="s">
        <v>19</v>
      </c>
      <c r="F4" s="13" t="s">
        <v>20</v>
      </c>
      <c r="G4" s="9" t="s">
        <v>36</v>
      </c>
    </row>
    <row r="5" spans="1:7" ht="45" x14ac:dyDescent="0.25">
      <c r="A5" s="5" t="s">
        <v>12</v>
      </c>
      <c r="B5" s="6" t="s">
        <v>13</v>
      </c>
      <c r="C5" s="36">
        <f>27943+208637</f>
        <v>236580</v>
      </c>
      <c r="D5" s="36">
        <v>200000</v>
      </c>
      <c r="E5" s="36">
        <v>200000</v>
      </c>
      <c r="F5" s="36">
        <v>200000</v>
      </c>
      <c r="G5" s="36">
        <v>200000</v>
      </c>
    </row>
    <row r="6" spans="1:7" ht="45" x14ac:dyDescent="0.25">
      <c r="A6" s="7" t="s">
        <v>14</v>
      </c>
      <c r="B6" s="8" t="s">
        <v>13</v>
      </c>
      <c r="C6" s="36">
        <v>5137</v>
      </c>
      <c r="D6" s="36">
        <v>5000</v>
      </c>
      <c r="E6" s="36">
        <v>5000</v>
      </c>
      <c r="F6" s="36">
        <v>5000</v>
      </c>
      <c r="G6" s="36">
        <v>5000</v>
      </c>
    </row>
  </sheetData>
  <mergeCells count="4">
    <mergeCell ref="A1:G1"/>
    <mergeCell ref="A3:A4"/>
    <mergeCell ref="B3:B4"/>
    <mergeCell ref="C3:G3"/>
  </mergeCells>
  <pageMargins left="0.51181102362204722" right="0.31496062992125984" top="0.55118110236220474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Льготы</vt:lpstr>
      <vt:lpstr>Справочно</vt:lpstr>
      <vt:lpstr>Льготы!Заголовки_для_печати</vt:lpstr>
      <vt:lpstr>Льготы!Область_печати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Хохлова Анна Юрьевна</cp:lastModifiedBy>
  <cp:lastPrinted>2019-10-03T15:06:08Z</cp:lastPrinted>
  <dcterms:created xsi:type="dcterms:W3CDTF">2016-06-21T12:32:14Z</dcterms:created>
  <dcterms:modified xsi:type="dcterms:W3CDTF">2019-10-03T15:06:56Z</dcterms:modified>
</cp:coreProperties>
</file>