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Льготы" sheetId="1" r:id="rId1"/>
    <sheet name="Справочно" sheetId="2" r:id="rId2"/>
  </sheets>
  <definedNames>
    <definedName name="_xlnm.Print_Titles" localSheetId="0">Льготы!$4:$5</definedName>
    <definedName name="_xlnm.Print_Area" localSheetId="0">Льготы!$A$1:$I$20</definedName>
  </definedNames>
  <calcPr calcId="145621" refMode="R1C1"/>
</workbook>
</file>

<file path=xl/calcChain.xml><?xml version="1.0" encoding="utf-8"?>
<calcChain xmlns="http://schemas.openxmlformats.org/spreadsheetml/2006/main">
  <c r="G18" i="1" l="1"/>
  <c r="F18" i="1"/>
  <c r="H18" i="1" l="1"/>
  <c r="I18" i="1"/>
  <c r="E8" i="1"/>
  <c r="E18" i="1" l="1"/>
</calcChain>
</file>

<file path=xl/sharedStrings.xml><?xml version="1.0" encoding="utf-8"?>
<sst xmlns="http://schemas.openxmlformats.org/spreadsheetml/2006/main" count="76" uniqueCount="52">
  <si>
    <t xml:space="preserve">Наименование налога </t>
  </si>
  <si>
    <t>НПА, которым установлена льгота*</t>
  </si>
  <si>
    <t>Категории налогоплательщиков, которым предоставлена льгота и цель</t>
  </si>
  <si>
    <t>Вид льготы</t>
  </si>
  <si>
    <t>2016 год</t>
  </si>
  <si>
    <t>2017 год</t>
  </si>
  <si>
    <t>2018 год</t>
  </si>
  <si>
    <t xml:space="preserve">Налог на имущество организаций </t>
  </si>
  <si>
    <t>организации - в отношении автомобильных дорог общего пользования, находящихся в государственной собственности области (цель - исключение встречных финансовых потоков)</t>
  </si>
  <si>
    <t>освобождение</t>
  </si>
  <si>
    <t>организации - в отношении имущества, используемого (предназначенного) исключительно для отдыха или оздоровления детей в возрасте до 18 лет (цель - господдержка учреждений, предназначенных для детского отдыха, оздоровления)</t>
  </si>
  <si>
    <t xml:space="preserve"> религиозные организации (цель - расширение правоприменения льгот, установленных пунктом 2 статьи 381 НК РФ)</t>
  </si>
  <si>
    <t>снижение ставки налога с 2,2 до 0,1 процента</t>
  </si>
  <si>
    <t>Транспортный налог</t>
  </si>
  <si>
    <t>вновь созданным организациям - инвесторам, осуществившим капитальные вложения в расположенные на территорииобласти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реализующим инвестиционный проект, предусматривающий приобретение транспортных средств, в течение 5 налоговых периодов с момента отражения произведенных капитальных вложений в бухгалтерском балансе организации налогоплательщика (цель - создание в регионе благоприятного инвестиционного климата)</t>
  </si>
  <si>
    <t>Налог на прибыль организаций</t>
  </si>
  <si>
    <t>Закон Саратовской области от 01.08.2007 года 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</si>
  <si>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вновь создаваемые организации-инвесторы (за исключением созданных путем реорганизации действующих организаций), осуществившие капитальные вложения в основные средства, расположенные на территории области, в размере не менее 50 миллионов рублей, а в строительстве - в размере не менее 650 миллионов рублей, реализующие инвестиционный проект в соответсвии с приоритетными направлениями развития экономики области, в течение пяти налоговых периодов с момента отражения произведенных капитальных вложений в бухгалтерском балансе организации-налогоплательщика (цель - создание в регионе благоприятного инвестиционного климата)</t>
  </si>
  <si>
    <t>снижение ставки налога с 18 до 13,5 процентов</t>
  </si>
  <si>
    <t>Закон Саратовской области от 27.12.2013 года № 236-ЗСО «О внесении изменений в статью 1 Закона Саратовской области "О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</si>
  <si>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организации, осуществившие с 1 января 2013 года капитальные вложения в основные средства, расположенные на территории области, в размере не менее 650 миллионов рублей, осуществляющие виды экономической деятельности, предусмотренные группой 24.14 (Производство прочих основных органических химических веществ) и (или) группой 23.20 (производство нефтепродуктов) раздела D (Обрабатывающие производства), и (или) группой 50.50. (Розничная торговля моторным топливом) раздела G (Оптовая и розничная торговля; ремонт автотранспортных средств, мотоциклов, бытовых изделий и предметов личного пользования) Общероссийского классификатора видов экономической деятельности, - в течении пяти налоговых периодов, следующих за календарным годом, в котором сумма произведенных ими капитальных вложений в основные средства, расположенные на территории области, составила не менее 650 миллионов рублей (цель - создание в регионе благоприятного инвестиционного климата)</t>
  </si>
  <si>
    <r>
      <rPr>
        <sz val="12"/>
        <rFont val="Times New Roman"/>
        <family val="1"/>
        <charset val="204"/>
      </rPr>
      <t>*</t>
    </r>
    <r>
      <rPr>
        <sz val="12"/>
        <color theme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 перечисленными  нормативными правовыми актами можно ознакомиться на сайте министерства финансов Саратовской области</t>
    </r>
    <r>
      <rPr>
        <sz val="12"/>
        <color theme="10"/>
        <rFont val="Times New Roman"/>
        <family val="1"/>
        <charset val="204"/>
      </rPr>
      <t xml:space="preserve"> http://saratov.gov.ru/gov/auth/minfin/reform/m15/m15_npa.php</t>
    </r>
  </si>
  <si>
    <t xml:space="preserve">Информация о выпадающих  доходах местных бюджетов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</si>
  <si>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</si>
  <si>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</si>
  <si>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</si>
  <si>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</si>
  <si>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</si>
  <si>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2019 год</t>
  </si>
  <si>
    <t>тыс. рублей</t>
  </si>
  <si>
    <t>прогноз</t>
  </si>
  <si>
    <t xml:space="preserve">Сведения об оценки налоговых льгот, предоставляемых в соответствии с законодательством Саратовской области </t>
  </si>
  <si>
    <t>Итого</t>
  </si>
  <si>
    <t>2016 год отчет</t>
  </si>
  <si>
    <t>2017 год оценка</t>
  </si>
  <si>
    <t>2020 год</t>
  </si>
  <si>
    <t>организации, осуществляющие производство сельскохозяйственной продукции, ее первичную и последующую (промышленную) переработку (в том числе на арендованных средствах) в соответствии с перечнем указанной продукции, утверждаемым Правительством Российской Федерации согласно Федеральному закону «О развитии сельского хозяйства», и реализацию этой продукции при условии, что в общем доходе указанных организаций доля от реализации произведенной ими сельскохозяйственной продукции и (или) переработанной продукции из сельскохозяственного сырья собственного производства составляет не менее чем 50 процентов в течение календарного года, - в отношении имущества используемого ими для производства, переработки и хранения сельскохозяйственной продукции (цель - господдержка организаций, не перешедших на уплату ЕСХН, и осуществляющих полный производственный цикл сельскохозяйственного производства)</t>
  </si>
  <si>
    <t>налогоплательщики, на которых в соответствии с законодательством Российской Федерации зарегистрированы транспортные средства, входящие в состав автомобильных колонн войскового типа, и которые заключили государственный контракт на выполнение мероприятий мобилизационной подготовки по содержанию автомобильных колонн войскового типа (цель - господдержка организаций, проводящих мероприятия по обеспечению  мобилизационной готовности)</t>
  </si>
  <si>
    <t>Учебно-производственные предприятия Всероссийского общества слепых и Всероссийского общества глухих</t>
  </si>
  <si>
    <t xml:space="preserve">Общественные организации, получающие государственную поддержку из областного бюджета </t>
  </si>
  <si>
    <t>Закон Саратовской области от 24.11. 2003 года № 73-ЗСО «О введении на территории Саратовской области налога на имущество организаций»</t>
  </si>
  <si>
    <t>Закон Саратовской области  от  01.10.2004 года № 50-ЗСО «О внесении изменений в Закон Саратовской области "О введении на территории Саратовской области налога на имущество организаций»</t>
  </si>
  <si>
    <t>Закон Саратовской области от 06.02.2004 года № 4-ЗСО «О внесении изменений в Закон Саратовской области "О введении на территории Саратовской области налога на имущество организаций»</t>
  </si>
  <si>
    <t>Закон Саратовской области  от 01.08.2007 года № 130-ЗСО «О внесении изменений в Закон Саратовской области "О введении на территории Саратовской области налога на имущество организаций»</t>
  </si>
  <si>
    <t xml:space="preserve">Закон Саратовской области от 25.11.2002 года № 109-ЗСО «О введении на территории Саратовской области транспортного налога» </t>
  </si>
  <si>
    <t xml:space="preserve">Закон Саратовской области от 02.08.2007 года № 154-ЗСО «О внесении изменений в статью 4 Закона Саратовской области "О введении на территории Саратовской области транспортного налога» </t>
  </si>
  <si>
    <t xml:space="preserve">Закон Саратовской области от 26.11.2009 года № 183-ЗСО «О внесении изменений в статью 4 Закона Саратовской области "О введении на территории Саратовской области транспортного налога» </t>
  </si>
  <si>
    <t>_</t>
  </si>
  <si>
    <t>-</t>
  </si>
  <si>
    <t>имущество, созданное (приобретенное) и не входившее в состав налогооблагаемого имущества на территории области до начала реализации инвестиционного проекта организацией-инвестором,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миллионов рублей, а в строительстве в размере не менее 650 миллионов рублей (с 1 января 2017 года - в размере не менее 2 млрд. рублей), - в течение пяти налоговых периодов с момента отражения произведенных капитальных вложений в бухгалтерском балансе организации - налогоплательщика (цель - создание в регионе благоприятного инвестиционного климата)</t>
  </si>
  <si>
    <t xml:space="preserve">Закон Саратовской области от 25.11.2015года № 153-ЗСО "О внесении изменений в статью 1 Закона Саратовской области "О ставках налога на прибыль организаций в отношении инвесторов, осуществляющих инвестиционную деятельность на территории Саратовской области" </t>
  </si>
  <si>
    <t>организациям, осуществившим с 1 января 2016 года капитальные вложения в основные средства, расположенные на территории области, в размере не менее 900 миллионов рублей, осуществляющим виды экономической деятельности, предусмотренные группой 20.13 (Производство прочих основных неорганических химических веществ) и (или) группой 20.15 (Производство удобрений и азотных соединений) раздела C (Обрабатывающие производства) Общероссийского классификатора видов экономической деятельности, при условии, что среднесписочная численность работников за предшествующий календарный год составляет не менее 1000 человек, - в течение пяти налоговых периодов с момента отражения произведенных капитальных вложений в бухгалтерском балансе организации-налогоплательщика (льгота отменена с 1 января 2017 года);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</si>
</sst>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165" fontId="8" fillId="2" borderId="4" xfId="1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5" fontId="8" fillId="2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/>
    </xf>
    <xf numFmtId="166" fontId="5" fillId="3" borderId="9" xfId="0" applyNumberFormat="1" applyFont="1" applyFill="1" applyBorder="1" applyAlignment="1">
      <alignment horizontal="center"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0" xfId="2" applyFont="1" applyAlignment="1">
      <alignment horizontal="center"/>
    </xf>
    <xf numFmtId="0" fontId="14" fillId="4" borderId="6" xfId="0" applyFont="1" applyFill="1" applyBorder="1" applyAlignment="1">
      <alignment horizontal="left" wrapText="1"/>
    </xf>
    <xf numFmtId="0" fontId="14" fillId="4" borderId="7" xfId="0" applyFont="1" applyFill="1" applyBorder="1" applyAlignment="1">
      <alignment horizontal="left" wrapText="1"/>
    </xf>
    <xf numFmtId="0" fontId="14" fillId="4" borderId="8" xfId="0" applyFont="1" applyFill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66" fontId="15" fillId="4" borderId="1" xfId="0" applyNumberFormat="1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ratov.gov.ru/gov/auth/minfin/reform/m15/m15_npa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topLeftCell="A11" zoomScale="85" zoomScaleNormal="100" zoomScaleSheetLayoutView="85" workbookViewId="0">
      <selection activeCell="A20" sqref="A20:C20"/>
    </sheetView>
  </sheetViews>
  <sheetFormatPr defaultColWidth="9.140625" defaultRowHeight="15" x14ac:dyDescent="0.25"/>
  <cols>
    <col min="1" max="1" width="23.42578125" style="1" customWidth="1"/>
    <col min="2" max="2" width="49.28515625" style="1" customWidth="1"/>
    <col min="3" max="3" width="126.28515625" style="1" customWidth="1"/>
    <col min="4" max="4" width="16.28515625" style="1" customWidth="1"/>
    <col min="5" max="5" width="12.7109375" style="1" customWidth="1"/>
    <col min="6" max="6" width="13.85546875" style="1" customWidth="1"/>
    <col min="7" max="8" width="13" style="1" customWidth="1"/>
    <col min="9" max="9" width="13.28515625" style="1" customWidth="1"/>
    <col min="10" max="16384" width="9.140625" style="1"/>
  </cols>
  <sheetData>
    <row r="1" spans="1:12" x14ac:dyDescent="0.25">
      <c r="F1" s="28"/>
      <c r="G1" s="28"/>
      <c r="H1" s="28"/>
      <c r="I1" s="28"/>
    </row>
    <row r="2" spans="1:12" ht="20.25" x14ac:dyDescent="0.3">
      <c r="A2" s="29" t="s">
        <v>31</v>
      </c>
      <c r="B2" s="29"/>
      <c r="C2" s="29"/>
      <c r="D2" s="29"/>
      <c r="E2" s="29"/>
      <c r="F2" s="29"/>
      <c r="G2" s="29"/>
      <c r="H2" s="29"/>
      <c r="I2" s="29"/>
      <c r="J2" s="2"/>
      <c r="K2" s="2"/>
      <c r="L2" s="2"/>
    </row>
    <row r="3" spans="1:12" ht="18.75" customHeight="1" x14ac:dyDescent="0.25">
      <c r="H3" s="31" t="s">
        <v>29</v>
      </c>
      <c r="I3" s="31"/>
    </row>
    <row r="4" spans="1:12" ht="25.5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2" t="s">
        <v>33</v>
      </c>
      <c r="F4" s="30" t="s">
        <v>34</v>
      </c>
      <c r="G4" s="16" t="s">
        <v>6</v>
      </c>
      <c r="H4" s="16" t="s">
        <v>28</v>
      </c>
      <c r="I4" s="16" t="s">
        <v>35</v>
      </c>
    </row>
    <row r="5" spans="1:12" ht="21" customHeight="1" x14ac:dyDescent="0.25">
      <c r="A5" s="30"/>
      <c r="B5" s="30"/>
      <c r="C5" s="30"/>
      <c r="D5" s="30"/>
      <c r="E5" s="33"/>
      <c r="F5" s="30"/>
      <c r="G5" s="34" t="s">
        <v>30</v>
      </c>
      <c r="H5" s="35"/>
      <c r="I5" s="36"/>
    </row>
    <row r="6" spans="1:12" s="4" customFormat="1" ht="38.25" customHeight="1" x14ac:dyDescent="0.25">
      <c r="A6" s="23" t="s">
        <v>7</v>
      </c>
      <c r="B6" s="24" t="s">
        <v>40</v>
      </c>
      <c r="C6" s="3" t="s">
        <v>8</v>
      </c>
      <c r="D6" s="25" t="s">
        <v>9</v>
      </c>
      <c r="E6" s="21">
        <v>798409.9</v>
      </c>
      <c r="F6" s="18" t="s">
        <v>47</v>
      </c>
      <c r="G6" s="18" t="s">
        <v>47</v>
      </c>
      <c r="H6" s="18" t="s">
        <v>47</v>
      </c>
      <c r="I6" s="18" t="s">
        <v>47</v>
      </c>
    </row>
    <row r="7" spans="1:12" s="4" customFormat="1" ht="33.75" customHeight="1" x14ac:dyDescent="0.25">
      <c r="A7" s="23"/>
      <c r="B7" s="24"/>
      <c r="C7" s="3" t="s">
        <v>10</v>
      </c>
      <c r="D7" s="26"/>
      <c r="E7" s="21">
        <v>2115.9</v>
      </c>
      <c r="F7" s="18">
        <v>2200</v>
      </c>
      <c r="G7" s="18" t="s">
        <v>47</v>
      </c>
      <c r="H7" s="18" t="s">
        <v>47</v>
      </c>
      <c r="I7" s="18" t="s">
        <v>47</v>
      </c>
    </row>
    <row r="8" spans="1:12" s="4" customFormat="1" ht="127.5" customHeight="1" x14ac:dyDescent="0.25">
      <c r="A8" s="23"/>
      <c r="B8" s="5" t="s">
        <v>41</v>
      </c>
      <c r="C8" s="3" t="s">
        <v>36</v>
      </c>
      <c r="D8" s="26"/>
      <c r="E8" s="21">
        <f>133802.4-17241.1</f>
        <v>116561.29999999999</v>
      </c>
      <c r="F8" s="18" t="s">
        <v>47</v>
      </c>
      <c r="G8" s="18" t="s">
        <v>47</v>
      </c>
      <c r="H8" s="18" t="s">
        <v>47</v>
      </c>
      <c r="I8" s="18" t="s">
        <v>47</v>
      </c>
    </row>
    <row r="9" spans="1:12" s="4" customFormat="1" ht="79.5" customHeight="1" x14ac:dyDescent="0.25">
      <c r="A9" s="23"/>
      <c r="B9" s="5" t="s">
        <v>42</v>
      </c>
      <c r="C9" s="3" t="s">
        <v>11</v>
      </c>
      <c r="D9" s="27"/>
      <c r="E9" s="21">
        <v>2221.9</v>
      </c>
      <c r="F9" s="18">
        <v>2500</v>
      </c>
      <c r="G9" s="18">
        <v>2550</v>
      </c>
      <c r="H9" s="18">
        <v>2550</v>
      </c>
      <c r="I9" s="18">
        <v>2550</v>
      </c>
    </row>
    <row r="10" spans="1:12" s="4" customFormat="1" ht="114" customHeight="1" x14ac:dyDescent="0.25">
      <c r="A10" s="23"/>
      <c r="B10" s="5" t="s">
        <v>43</v>
      </c>
      <c r="C10" s="6" t="s">
        <v>49</v>
      </c>
      <c r="D10" s="7" t="s">
        <v>12</v>
      </c>
      <c r="E10" s="21">
        <v>656292</v>
      </c>
      <c r="F10" s="18">
        <v>645000</v>
      </c>
      <c r="G10" s="18">
        <v>600000</v>
      </c>
      <c r="H10" s="18">
        <v>590000</v>
      </c>
      <c r="I10" s="18">
        <v>580000</v>
      </c>
    </row>
    <row r="11" spans="1:12" s="4" customFormat="1" ht="24" customHeight="1" x14ac:dyDescent="0.25">
      <c r="A11" s="25" t="s">
        <v>13</v>
      </c>
      <c r="B11" s="37" t="s">
        <v>44</v>
      </c>
      <c r="C11" s="20" t="s">
        <v>38</v>
      </c>
      <c r="D11" s="25" t="s">
        <v>9</v>
      </c>
      <c r="E11" s="21">
        <v>7.9</v>
      </c>
      <c r="F11" s="18">
        <v>10</v>
      </c>
      <c r="G11" s="18" t="s">
        <v>48</v>
      </c>
      <c r="H11" s="18" t="s">
        <v>48</v>
      </c>
      <c r="I11" s="18" t="s">
        <v>48</v>
      </c>
    </row>
    <row r="12" spans="1:12" s="4" customFormat="1" ht="32.25" customHeight="1" x14ac:dyDescent="0.25">
      <c r="A12" s="26"/>
      <c r="B12" s="38"/>
      <c r="C12" s="15" t="s">
        <v>39</v>
      </c>
      <c r="D12" s="26"/>
      <c r="E12" s="21">
        <v>6</v>
      </c>
      <c r="F12" s="18">
        <v>10</v>
      </c>
      <c r="G12" s="18" t="s">
        <v>48</v>
      </c>
      <c r="H12" s="18" t="s">
        <v>48</v>
      </c>
      <c r="I12" s="18" t="s">
        <v>48</v>
      </c>
    </row>
    <row r="13" spans="1:12" s="4" customFormat="1" ht="103.5" customHeight="1" x14ac:dyDescent="0.25">
      <c r="A13" s="26"/>
      <c r="B13" s="5" t="s">
        <v>45</v>
      </c>
      <c r="C13" s="8" t="s">
        <v>14</v>
      </c>
      <c r="D13" s="26"/>
      <c r="E13" s="21">
        <v>345</v>
      </c>
      <c r="F13" s="18">
        <v>350</v>
      </c>
      <c r="G13" s="18">
        <v>350</v>
      </c>
      <c r="H13" s="18">
        <v>350</v>
      </c>
      <c r="I13" s="18">
        <v>350</v>
      </c>
    </row>
    <row r="14" spans="1:12" s="4" customFormat="1" ht="81" customHeight="1" x14ac:dyDescent="0.25">
      <c r="A14" s="27"/>
      <c r="B14" s="5" t="s">
        <v>46</v>
      </c>
      <c r="C14" s="15" t="s">
        <v>37</v>
      </c>
      <c r="D14" s="27"/>
      <c r="E14" s="21">
        <v>4218.3</v>
      </c>
      <c r="F14" s="18">
        <v>4200</v>
      </c>
      <c r="G14" s="18" t="s">
        <v>48</v>
      </c>
      <c r="H14" s="18" t="s">
        <v>48</v>
      </c>
      <c r="I14" s="18" t="s">
        <v>48</v>
      </c>
    </row>
    <row r="15" spans="1:12" s="4" customFormat="1" ht="98.25" customHeight="1" x14ac:dyDescent="0.25">
      <c r="A15" s="23" t="s">
        <v>15</v>
      </c>
      <c r="B15" s="5" t="s">
        <v>16</v>
      </c>
      <c r="C15" s="8" t="s">
        <v>17</v>
      </c>
      <c r="D15" s="25" t="s">
        <v>18</v>
      </c>
      <c r="E15" s="21">
        <v>406962</v>
      </c>
      <c r="F15" s="19">
        <v>400000</v>
      </c>
      <c r="G15" s="19">
        <v>390000</v>
      </c>
      <c r="H15" s="19">
        <v>350000</v>
      </c>
      <c r="I15" s="19">
        <v>300000</v>
      </c>
    </row>
    <row r="16" spans="1:12" s="4" customFormat="1" ht="126" customHeight="1" x14ac:dyDescent="0.25">
      <c r="A16" s="23"/>
      <c r="B16" s="5" t="s">
        <v>50</v>
      </c>
      <c r="C16" s="22" t="s">
        <v>51</v>
      </c>
      <c r="D16" s="26"/>
      <c r="E16" s="21">
        <v>576716</v>
      </c>
      <c r="F16" s="19">
        <v>300000</v>
      </c>
      <c r="G16" s="19">
        <v>250000</v>
      </c>
      <c r="H16" s="19">
        <v>200000</v>
      </c>
      <c r="I16" s="19">
        <v>200000</v>
      </c>
    </row>
    <row r="17" spans="1:9" s="4" customFormat="1" ht="145.5" customHeight="1" x14ac:dyDescent="0.25">
      <c r="A17" s="23"/>
      <c r="B17" s="5" t="s">
        <v>19</v>
      </c>
      <c r="C17" s="8" t="s">
        <v>20</v>
      </c>
      <c r="D17" s="27"/>
      <c r="E17" s="21">
        <v>16245</v>
      </c>
      <c r="F17" s="18">
        <v>17000</v>
      </c>
      <c r="G17" s="18">
        <v>17000</v>
      </c>
      <c r="H17" s="18">
        <v>17000</v>
      </c>
      <c r="I17" s="18">
        <v>17000</v>
      </c>
    </row>
    <row r="18" spans="1:9" s="4" customFormat="1" ht="20.25" x14ac:dyDescent="0.3">
      <c r="A18" s="40" t="s">
        <v>32</v>
      </c>
      <c r="B18" s="41"/>
      <c r="C18" s="41"/>
      <c r="D18" s="42"/>
      <c r="E18" s="46">
        <f>SUM(E6:E17)</f>
        <v>2580101.2000000002</v>
      </c>
      <c r="F18" s="46">
        <f>SUM(F6:F17)</f>
        <v>1371270</v>
      </c>
      <c r="G18" s="46">
        <f>SUM(G6:G17)</f>
        <v>1259900</v>
      </c>
      <c r="H18" s="46">
        <f t="shared" ref="F18:I18" si="0">SUM(H6:H17)</f>
        <v>1159900</v>
      </c>
      <c r="I18" s="46">
        <f t="shared" si="0"/>
        <v>1099900</v>
      </c>
    </row>
    <row r="19" spans="1:9" s="4" customFormat="1" x14ac:dyDescent="0.25"/>
    <row r="20" spans="1:9" s="4" customFormat="1" ht="15" customHeight="1" x14ac:dyDescent="0.25">
      <c r="A20" s="39" t="s">
        <v>21</v>
      </c>
      <c r="B20" s="39"/>
      <c r="C20" s="39"/>
    </row>
    <row r="21" spans="1:9" s="4" customFormat="1" x14ac:dyDescent="0.25"/>
    <row r="22" spans="1:9" s="4" customFormat="1" x14ac:dyDescent="0.25"/>
    <row r="23" spans="1:9" s="4" customFormat="1" x14ac:dyDescent="0.25"/>
    <row r="24" spans="1:9" s="4" customFormat="1" x14ac:dyDescent="0.25"/>
  </sheetData>
  <mergeCells count="20">
    <mergeCell ref="A11:A14"/>
    <mergeCell ref="B11:B12"/>
    <mergeCell ref="D11:D14"/>
    <mergeCell ref="A20:C20"/>
    <mergeCell ref="A15:A17"/>
    <mergeCell ref="D15:D17"/>
    <mergeCell ref="A18:D18"/>
    <mergeCell ref="A6:A10"/>
    <mergeCell ref="B6:B7"/>
    <mergeCell ref="D6:D9"/>
    <mergeCell ref="F1:I1"/>
    <mergeCell ref="A2:I2"/>
    <mergeCell ref="A4:A5"/>
    <mergeCell ref="B4:B5"/>
    <mergeCell ref="C4:C5"/>
    <mergeCell ref="D4:D5"/>
    <mergeCell ref="H3:I3"/>
    <mergeCell ref="E4:E5"/>
    <mergeCell ref="F4:F5"/>
    <mergeCell ref="G5:I5"/>
  </mergeCells>
  <hyperlinks>
    <hyperlink ref="A20" r:id="rId1" display="* http://saratov.gov.ru/gov/auth/minfin/reform/m15/m15_npa.php"/>
  </hyperlinks>
  <pageMargins left="1.1023622047244095" right="0" top="0.55118110236220474" bottom="0.15748031496062992" header="0.31496062992125984" footer="0.31496062992125984"/>
  <pageSetup paperSize="8" scale="67" orientation="landscape" r:id="rId2"/>
  <headerFooter>
    <oddFooter>&amp;R&amp;P</oddFooter>
  </headerFooter>
  <rowBreaks count="1" manualBreakCount="1">
    <brk id="1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G5" sqref="G5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43" t="s">
        <v>22</v>
      </c>
      <c r="B1" s="43"/>
      <c r="C1" s="43"/>
      <c r="D1" s="43"/>
      <c r="E1" s="43"/>
      <c r="F1" s="43"/>
      <c r="G1" s="43"/>
    </row>
    <row r="2" spans="1:7" ht="30" customHeight="1" x14ac:dyDescent="0.2"/>
    <row r="3" spans="1:7" ht="39" customHeight="1" x14ac:dyDescent="0.2">
      <c r="A3" s="44" t="s">
        <v>0</v>
      </c>
      <c r="B3" s="45" t="s">
        <v>23</v>
      </c>
      <c r="C3" s="45" t="s">
        <v>24</v>
      </c>
      <c r="D3" s="45"/>
      <c r="E3" s="45"/>
      <c r="F3" s="45"/>
      <c r="G3" s="45"/>
    </row>
    <row r="4" spans="1:7" ht="32.25" customHeight="1" x14ac:dyDescent="0.2">
      <c r="A4" s="44"/>
      <c r="B4" s="45"/>
      <c r="C4" s="17" t="s">
        <v>4</v>
      </c>
      <c r="D4" s="17" t="s">
        <v>5</v>
      </c>
      <c r="E4" s="17" t="s">
        <v>6</v>
      </c>
      <c r="F4" s="17" t="s">
        <v>28</v>
      </c>
      <c r="G4" s="17" t="s">
        <v>35</v>
      </c>
    </row>
    <row r="5" spans="1:7" ht="45" x14ac:dyDescent="0.25">
      <c r="A5" s="9" t="s">
        <v>25</v>
      </c>
      <c r="B5" s="10" t="s">
        <v>26</v>
      </c>
      <c r="C5" s="11">
        <v>278201</v>
      </c>
      <c r="D5" s="11">
        <v>280000</v>
      </c>
      <c r="E5" s="11">
        <v>280000</v>
      </c>
      <c r="F5" s="11">
        <v>280000</v>
      </c>
      <c r="G5" s="11">
        <v>280000</v>
      </c>
    </row>
    <row r="6" spans="1:7" ht="45" x14ac:dyDescent="0.25">
      <c r="A6" s="12" t="s">
        <v>27</v>
      </c>
      <c r="B6" s="13" t="s">
        <v>26</v>
      </c>
      <c r="C6" s="14">
        <v>4990</v>
      </c>
      <c r="D6" s="14">
        <v>5000</v>
      </c>
      <c r="E6" s="14">
        <v>5000</v>
      </c>
      <c r="F6" s="14">
        <v>5000</v>
      </c>
      <c r="G6" s="14">
        <v>5000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Льготы</vt:lpstr>
      <vt:lpstr>Справочно</vt:lpstr>
      <vt:lpstr>Льготы!Заголовки_для_печати</vt:lpstr>
      <vt:lpstr>Льготы!Область_печати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2016-10-18T09:37:14Z</cp:lastPrinted>
  <dcterms:created xsi:type="dcterms:W3CDTF">2016-06-21T12:32:14Z</dcterms:created>
  <dcterms:modified xsi:type="dcterms:W3CDTF">2017-10-04T06:58:23Z</dcterms:modified>
</cp:coreProperties>
</file>